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수의계약공개\"/>
    </mc:Choice>
  </mc:AlternateContent>
  <bookViews>
    <workbookView xWindow="0" yWindow="0" windowWidth="25200" windowHeight="1194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7" i="1"/>
  <c r="I6" i="1"/>
  <c r="I5" i="1"/>
  <c r="I4" i="1" l="1"/>
  <c r="I3" i="1"/>
</calcChain>
</file>

<file path=xl/sharedStrings.xml><?xml version="1.0" encoding="utf-8"?>
<sst xmlns="http://schemas.openxmlformats.org/spreadsheetml/2006/main" count="54" uniqueCount="49">
  <si>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</si>
  <si>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</si>
  <si>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</si>
  <si>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</si>
  <si>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</si>
  <si>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</si>
  <si>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</si>
  <si>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</si>
  <si>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</si>
  <si>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</si>
  <si>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</si>
  <si>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</si>
  <si>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계약에관한법률시행령제25조제5호의가</t>
    <phoneticPr fontId="2" type="noConversion"/>
  </si>
  <si>
    <t>2018.06.05</t>
    <phoneticPr fontId="7" type="noConversion"/>
  </si>
  <si>
    <t>지방자치단체를 당사자로 하는 계약에관한법률시행령제25조제5호의나</t>
    <phoneticPr fontId="2" type="noConversion"/>
  </si>
  <si>
    <t>용인시청소년수련관 수영장 여과기 여재교체공사</t>
    <phoneticPr fontId="7" type="noConversion"/>
  </si>
  <si>
    <t>청소년수련원 대강당 음향장비 구입</t>
    <phoneticPr fontId="7" type="noConversion"/>
  </si>
  <si>
    <t>청소년미래재단 직원 해외선진지견학 용역</t>
    <phoneticPr fontId="7" type="noConversion"/>
  </si>
  <si>
    <t>청소년수련원 수영조 도색공사</t>
    <phoneticPr fontId="7" type="noConversion"/>
  </si>
  <si>
    <t>청소년수련원 수영장 수중청소기 구입</t>
    <phoneticPr fontId="7" type="noConversion"/>
  </si>
  <si>
    <t>신갈청소년문화의집 내부 도색공사</t>
    <phoneticPr fontId="7" type="noConversion"/>
  </si>
  <si>
    <t>2018.06.01</t>
    <phoneticPr fontId="7" type="noConversion"/>
  </si>
  <si>
    <t>2018.06.02</t>
    <phoneticPr fontId="7" type="noConversion"/>
  </si>
  <si>
    <t>2018.06.05</t>
    <phoneticPr fontId="7" type="noConversion"/>
  </si>
  <si>
    <t>2018.06.18</t>
    <phoneticPr fontId="7" type="noConversion"/>
  </si>
  <si>
    <t>2018.06.22</t>
    <phoneticPr fontId="7" type="noConversion"/>
  </si>
  <si>
    <t>2018.06.22</t>
    <phoneticPr fontId="7" type="noConversion"/>
  </si>
  <si>
    <t>2018.06.01</t>
    <phoneticPr fontId="7" type="noConversion"/>
  </si>
  <si>
    <t>2018.06.19</t>
    <phoneticPr fontId="7" type="noConversion"/>
  </si>
  <si>
    <t>2018.06.15</t>
    <phoneticPr fontId="7" type="noConversion"/>
  </si>
  <si>
    <t>2018.06.18</t>
    <phoneticPr fontId="7" type="noConversion"/>
  </si>
  <si>
    <t>2018.07.04</t>
    <phoneticPr fontId="7" type="noConversion"/>
  </si>
  <si>
    <t>2018.07.01</t>
    <phoneticPr fontId="7" type="noConversion"/>
  </si>
  <si>
    <t>2018.06.23</t>
    <phoneticPr fontId="7" type="noConversion"/>
  </si>
  <si>
    <t>2018.07.02</t>
    <phoneticPr fontId="7" type="noConversion"/>
  </si>
  <si>
    <t>2018.07.16</t>
    <phoneticPr fontId="7" type="noConversion"/>
  </si>
  <si>
    <t>2018.07.25</t>
    <phoneticPr fontId="7" type="noConversion"/>
  </si>
  <si>
    <t>한울정보통신</t>
    <phoneticPr fontId="7" type="noConversion"/>
  </si>
  <si>
    <t>㈜정풍투어</t>
    <phoneticPr fontId="7" type="noConversion"/>
  </si>
  <si>
    <t>라임디자인</t>
    <phoneticPr fontId="7" type="noConversion"/>
  </si>
  <si>
    <t>피앤씨크린</t>
    <phoneticPr fontId="7" type="noConversion"/>
  </si>
  <si>
    <t>㈜서금아쿠아</t>
    <phoneticPr fontId="7" type="noConversion"/>
  </si>
  <si>
    <t>경기도 용인시</t>
    <phoneticPr fontId="2" type="noConversion"/>
  </si>
  <si>
    <t>경기도 고양시</t>
    <phoneticPr fontId="2" type="noConversion"/>
  </si>
  <si>
    <t>경기도 요인시</t>
    <phoneticPr fontId="2" type="noConversion"/>
  </si>
  <si>
    <t>경기도 김포시</t>
    <phoneticPr fontId="2" type="noConversion"/>
  </si>
  <si>
    <t>경기도 안양시</t>
    <phoneticPr fontId="2" type="noConversion"/>
  </si>
  <si>
    <t>지방자치단체를 당사자로 하는 계약에관한법률시행령제25조제5호의나</t>
    <phoneticPr fontId="2" type="noConversion"/>
  </si>
  <si>
    <t>(주)덕산건설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</si>
</sst>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8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NumberFormat="1" applyFont="1" applyFill="1" applyBorder="1" applyAlignment="1">
      <alignment horizontal="center" vertical="center"/>
    </xf>
    <xf numFmtId="177" fontId="6" fillId="2" borderId="8" xfId="0" applyNumberFormat="1" applyFont="1" applyFill="1" applyBorder="1" applyAlignment="1">
      <alignment horizontal="center" vertical="center"/>
    </xf>
    <xf numFmtId="10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5" xfId="0" applyNumberFormat="1" applyFont="1" applyFill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center" vertical="center"/>
    </xf>
    <xf numFmtId="177" fontId="6" fillId="2" borderId="15" xfId="0" applyNumberFormat="1" applyFont="1" applyFill="1" applyBorder="1" applyAlignment="1">
      <alignment horizontal="center" vertical="center"/>
    </xf>
    <xf numFmtId="177" fontId="6" fillId="2" borderId="10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C8" sqref="C8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26" t="s">
        <v>7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x14ac:dyDescent="0.15">
      <c r="A3" s="8">
        <v>1</v>
      </c>
      <c r="B3" s="22" t="s">
        <v>16</v>
      </c>
      <c r="C3" s="22" t="s">
        <v>37</v>
      </c>
      <c r="D3" s="22" t="s">
        <v>21</v>
      </c>
      <c r="E3" s="22" t="s">
        <v>27</v>
      </c>
      <c r="F3" s="22" t="s">
        <v>28</v>
      </c>
      <c r="G3" s="24">
        <v>19800000</v>
      </c>
      <c r="H3" s="24">
        <v>18810000</v>
      </c>
      <c r="I3" s="16">
        <f t="shared" ref="I3:I4" si="0">H3/G3</f>
        <v>0.95</v>
      </c>
      <c r="J3" s="9" t="s">
        <v>42</v>
      </c>
      <c r="K3" s="17" t="s">
        <v>47</v>
      </c>
    </row>
    <row r="4" spans="1:12" s="3" customFormat="1" ht="45" customHeight="1" x14ac:dyDescent="0.15">
      <c r="A4" s="18">
        <v>2</v>
      </c>
      <c r="B4" s="11" t="s">
        <v>17</v>
      </c>
      <c r="C4" s="11" t="s">
        <v>38</v>
      </c>
      <c r="D4" s="11" t="s">
        <v>22</v>
      </c>
      <c r="E4" s="11" t="s">
        <v>29</v>
      </c>
      <c r="F4" s="11" t="s">
        <v>30</v>
      </c>
      <c r="G4" s="12">
        <v>8712000</v>
      </c>
      <c r="H4" s="12">
        <v>8270000</v>
      </c>
      <c r="I4" s="19">
        <f t="shared" si="0"/>
        <v>0.94926538108356295</v>
      </c>
      <c r="J4" s="20" t="s">
        <v>43</v>
      </c>
      <c r="K4" s="10" t="s">
        <v>47</v>
      </c>
    </row>
    <row r="5" spans="1:12" s="3" customFormat="1" ht="45" customHeight="1" x14ac:dyDescent="0.15">
      <c r="A5" s="18">
        <v>3</v>
      </c>
      <c r="B5" s="11" t="s">
        <v>18</v>
      </c>
      <c r="C5" s="11" t="s">
        <v>39</v>
      </c>
      <c r="D5" s="11" t="s">
        <v>23</v>
      </c>
      <c r="E5" s="11" t="s">
        <v>13</v>
      </c>
      <c r="F5" s="11" t="s">
        <v>31</v>
      </c>
      <c r="G5" s="12">
        <v>5900000</v>
      </c>
      <c r="H5" s="12">
        <v>5600000</v>
      </c>
      <c r="I5" s="19">
        <f t="shared" ref="I5:I8" si="1">H5/G5</f>
        <v>0.94915254237288138</v>
      </c>
      <c r="J5" s="20" t="s">
        <v>44</v>
      </c>
      <c r="K5" s="10" t="s">
        <v>12</v>
      </c>
    </row>
    <row r="6" spans="1:12" s="3" customFormat="1" ht="45" customHeight="1" x14ac:dyDescent="0.15">
      <c r="A6" s="18">
        <v>4</v>
      </c>
      <c r="B6" s="11" t="s">
        <v>19</v>
      </c>
      <c r="C6" s="11" t="s">
        <v>40</v>
      </c>
      <c r="D6" s="11" t="s">
        <v>24</v>
      </c>
      <c r="E6" s="11" t="s">
        <v>24</v>
      </c>
      <c r="F6" s="11" t="s">
        <v>32</v>
      </c>
      <c r="G6" s="12">
        <v>14740000</v>
      </c>
      <c r="H6" s="12">
        <v>14003000</v>
      </c>
      <c r="I6" s="19">
        <f t="shared" si="1"/>
        <v>0.95</v>
      </c>
      <c r="J6" s="20" t="s">
        <v>45</v>
      </c>
      <c r="K6" s="10" t="s">
        <v>14</v>
      </c>
    </row>
    <row r="7" spans="1:12" s="3" customFormat="1" ht="45" customHeight="1" x14ac:dyDescent="0.15">
      <c r="A7" s="18">
        <v>5</v>
      </c>
      <c r="B7" s="11" t="s">
        <v>20</v>
      </c>
      <c r="C7" s="11" t="s">
        <v>48</v>
      </c>
      <c r="D7" s="11" t="s">
        <v>25</v>
      </c>
      <c r="E7" s="11" t="s">
        <v>33</v>
      </c>
      <c r="F7" s="11" t="s">
        <v>34</v>
      </c>
      <c r="G7" s="12">
        <v>9985000</v>
      </c>
      <c r="H7" s="12">
        <v>9480000</v>
      </c>
      <c r="I7" s="19">
        <f t="shared" si="1"/>
        <v>0.94942413620430643</v>
      </c>
      <c r="J7" s="20" t="s">
        <v>42</v>
      </c>
      <c r="K7" s="10" t="s">
        <v>12</v>
      </c>
    </row>
    <row r="8" spans="1:12" s="3" customFormat="1" ht="45" customHeight="1" thickBot="1" x14ac:dyDescent="0.2">
      <c r="A8" s="14">
        <v>6</v>
      </c>
      <c r="B8" s="23" t="s">
        <v>15</v>
      </c>
      <c r="C8" s="23" t="s">
        <v>41</v>
      </c>
      <c r="D8" s="23" t="s">
        <v>26</v>
      </c>
      <c r="E8" s="23" t="s">
        <v>35</v>
      </c>
      <c r="F8" s="23" t="s">
        <v>36</v>
      </c>
      <c r="G8" s="25">
        <v>9350000</v>
      </c>
      <c r="H8" s="25">
        <v>8880000</v>
      </c>
      <c r="I8" s="13">
        <f t="shared" si="1"/>
        <v>0.94973262032085559</v>
      </c>
      <c r="J8" s="21" t="s">
        <v>46</v>
      </c>
      <c r="K8" s="15" t="s">
        <v>12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2020-01-09T10:28:04Z</dcterms:modified>
</cp:coreProperties>
</file>