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90"/>
  </bookViews>
  <sheets>
    <sheet name="수의계약 공개 내역서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I6" i="1"/>
  <c r="I4" i="1"/>
  <c r="I3" i="1"/>
</calcChain>
</file>

<file path=xl/sharedStrings.xml><?xml version="1.0" encoding="utf-8"?>
<sst xmlns="http://schemas.openxmlformats.org/spreadsheetml/2006/main" count="40" uniqueCount="35">
  <si>
    <t>계약근거</t>
  </si>
  <si>
    <t>주소</t>
  </si>
  <si>
    <t>준공일</t>
    <phoneticPr fontId="2" type="noConversion"/>
  </si>
  <si>
    <t>착공일</t>
    <phoneticPr fontId="2" type="noConversion"/>
  </si>
  <si>
    <t>계약일</t>
    <phoneticPr fontId="2" type="noConversion"/>
  </si>
  <si>
    <t>업체명</t>
  </si>
  <si>
    <t>계약건명</t>
  </si>
  <si>
    <t>수의계약 공개 내역서</t>
    <phoneticPr fontId="2" type="noConversion"/>
  </si>
  <si>
    <t>연번</t>
    <phoneticPr fontId="2" type="noConversion"/>
  </si>
  <si>
    <t>계약금액</t>
    <phoneticPr fontId="2" type="noConversion"/>
  </si>
  <si>
    <t>설계금액</t>
    <phoneticPr fontId="2" type="noConversion"/>
  </si>
  <si>
    <t>계약비율(%)</t>
    <phoneticPr fontId="2" type="noConversion"/>
  </si>
  <si>
    <t>지방자치단체를 당사자로 하는 계약에관한법률시행령제25조제5호의나</t>
    <phoneticPr fontId="2" type="noConversion"/>
  </si>
  <si>
    <t>수원</t>
    <phoneticPr fontId="7" type="noConversion"/>
  </si>
  <si>
    <t>2021년도 용인시 청소년 노동인권 실태조사 연구용역</t>
  </si>
  <si>
    <t>공공청소년수련시설 프로그램 운영지원 사업장비대여</t>
  </si>
  <si>
    <t>청소년수련원 야영장 모노레일 감속기 샤프트 교체보수</t>
  </si>
  <si>
    <t>명지대학교 청소년활동연구소</t>
  </si>
  <si>
    <t>커넥티움</t>
  </si>
  <si>
    <t>풍원산업</t>
  </si>
  <si>
    <t>2021.07.01.</t>
  </si>
  <si>
    <t>2021.07.02.</t>
  </si>
  <si>
    <t>2021.07.05.</t>
  </si>
  <si>
    <t>2021.11.30.</t>
  </si>
  <si>
    <t>2021.07.09.</t>
  </si>
  <si>
    <t>2021.11.30</t>
  </si>
  <si>
    <t>2021.07.07.</t>
  </si>
  <si>
    <t>2021.07.23</t>
  </si>
  <si>
    <t>서울</t>
    <phoneticPr fontId="7" type="noConversion"/>
  </si>
  <si>
    <t>용인</t>
    <phoneticPr fontId="2" type="noConversion"/>
  </si>
  <si>
    <t>미래교육센터 혁신교육지구 원클릭시스템 구축용역</t>
    <phoneticPr fontId="7" type="noConversion"/>
  </si>
  <si>
    <t>㈜미디어코어시스템즈</t>
    <phoneticPr fontId="7" type="noConversion"/>
  </si>
  <si>
    <t>2021.07.09.</t>
    <phoneticPr fontId="7" type="noConversion"/>
  </si>
  <si>
    <t>2021.07.09.</t>
    <phoneticPr fontId="7" type="noConversion"/>
  </si>
  <si>
    <t>2021.08.01.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</si>
</sst>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#,###,###,###"/>
    <numFmt numFmtId="177" formatCode="#,##0_);[Red]\(#,##0\)"/>
  </numFmts>
  <fonts count="8" x14ac:knownFonts="1">
    <font>
      <sz val="10"/>
      <name val="굴림"/>
      <family val="3"/>
      <charset val="129"/>
    </font>
    <font>
      <sz val="10"/>
      <name val="돋움"/>
      <family val="3"/>
      <charset val="129"/>
    </font>
    <font>
      <sz val="8"/>
      <name val="굴림"/>
      <family val="3"/>
      <charset val="129"/>
    </font>
    <font>
      <sz val="9"/>
      <color indexed="63"/>
      <name val="굴림"/>
      <family val="3"/>
      <charset val="129"/>
    </font>
    <font>
      <b/>
      <sz val="18"/>
      <color indexed="63"/>
      <name val="돋움"/>
      <family val="3"/>
      <charset val="129"/>
    </font>
    <font>
      <sz val="9"/>
      <name val="굴림"/>
      <family val="3"/>
      <charset val="129"/>
    </font>
    <font>
      <sz val="8"/>
      <name val="돋움"/>
      <family val="3"/>
      <charset val="129"/>
    </font>
    <font>
      <sz val="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 applyAlignment="0" applyProtection="0">
      <alignment vertical="center"/>
    </xf>
  </cellStyleXfs>
  <cellXfs count="15">
    <xf numFmtId="0" fontId="0" fillId="0" borderId="0" xfId="0">
      <alignment vertical="center"/>
    </xf>
    <xf numFmtId="176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176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176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2" borderId="6" xfId="0" applyNumberFormat="1" applyFont="1" applyFill="1" applyBorder="1" applyAlignment="1">
      <alignment horizontal="center" vertical="center"/>
    </xf>
    <xf numFmtId="176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10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177" fontId="6" fillId="2" borderId="6" xfId="0" applyNumberFormat="1" applyFont="1" applyFill="1" applyBorder="1" applyAlignment="1">
      <alignment horizontal="center" vertical="center" wrapText="1"/>
    </xf>
    <xf numFmtId="176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176" fontId="4" fillId="2" borderId="5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abSelected="1" workbookViewId="0">
      <selection activeCell="J6" sqref="J6"/>
    </sheetView>
  </sheetViews>
  <sheetFormatPr defaultRowHeight="12" x14ac:dyDescent="0.15"/>
  <cols>
    <col min="1" max="1" width="5.42578125" style="2" customWidth="1"/>
    <col min="2" max="2" width="43.28515625" style="2" customWidth="1"/>
    <col min="3" max="3" width="15.140625" style="2" customWidth="1"/>
    <col min="4" max="4" width="11.42578125" style="2" customWidth="1"/>
    <col min="5" max="5" width="11" style="2" customWidth="1"/>
    <col min="6" max="6" width="11.140625" style="2" customWidth="1"/>
    <col min="7" max="8" width="12" style="2" customWidth="1"/>
    <col min="9" max="9" width="11" style="2" bestFit="1" customWidth="1"/>
    <col min="10" max="10" width="22.85546875" style="2" customWidth="1"/>
    <col min="11" max="11" width="37.140625" style="2" customWidth="1"/>
    <col min="12" max="16384" width="9.140625" style="2"/>
  </cols>
  <sheetData>
    <row r="1" spans="1:12" ht="45" customHeight="1" thickBot="1" x14ac:dyDescent="0.2">
      <c r="A1" s="13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2" s="7" customFormat="1" ht="45" customHeight="1" thickBot="1" x14ac:dyDescent="0.2">
      <c r="A2" s="4" t="s">
        <v>8</v>
      </c>
      <c r="B2" s="1" t="s">
        <v>6</v>
      </c>
      <c r="C2" s="1" t="s">
        <v>5</v>
      </c>
      <c r="D2" s="1" t="s">
        <v>4</v>
      </c>
      <c r="E2" s="1" t="s">
        <v>3</v>
      </c>
      <c r="F2" s="1" t="s">
        <v>2</v>
      </c>
      <c r="G2" s="1" t="s">
        <v>10</v>
      </c>
      <c r="H2" s="1" t="s">
        <v>9</v>
      </c>
      <c r="I2" s="1" t="s">
        <v>11</v>
      </c>
      <c r="J2" s="1" t="s">
        <v>1</v>
      </c>
      <c r="K2" s="5" t="s">
        <v>0</v>
      </c>
      <c r="L2" s="6"/>
    </row>
    <row r="3" spans="1:12" s="7" customFormat="1" ht="45" customHeight="1" x14ac:dyDescent="0.15">
      <c r="A3" s="9">
        <v>1</v>
      </c>
      <c r="B3" s="8" t="s">
        <v>14</v>
      </c>
      <c r="C3" s="8" t="s">
        <v>17</v>
      </c>
      <c r="D3" s="8" t="s">
        <v>20</v>
      </c>
      <c r="E3" s="8" t="s">
        <v>20</v>
      </c>
      <c r="F3" s="8" t="s">
        <v>23</v>
      </c>
      <c r="G3" s="12">
        <v>13000000</v>
      </c>
      <c r="H3" s="12">
        <v>12220000</v>
      </c>
      <c r="I3" s="10">
        <f>H3/G3</f>
        <v>0.94</v>
      </c>
      <c r="J3" s="8" t="s">
        <v>28</v>
      </c>
      <c r="K3" s="11" t="s">
        <v>12</v>
      </c>
      <c r="L3" s="6"/>
    </row>
    <row r="4" spans="1:12" s="7" customFormat="1" ht="45" customHeight="1" x14ac:dyDescent="0.15">
      <c r="A4" s="9">
        <v>2</v>
      </c>
      <c r="B4" s="8" t="s">
        <v>15</v>
      </c>
      <c r="C4" s="8" t="s">
        <v>18</v>
      </c>
      <c r="D4" s="8" t="s">
        <v>21</v>
      </c>
      <c r="E4" s="8" t="s">
        <v>24</v>
      </c>
      <c r="F4" s="8" t="s">
        <v>25</v>
      </c>
      <c r="G4" s="12">
        <v>3999000</v>
      </c>
      <c r="H4" s="12">
        <v>3839000</v>
      </c>
      <c r="I4" s="10">
        <f t="shared" ref="I4:I6" si="0">H4/G4</f>
        <v>0.95998999749937486</v>
      </c>
      <c r="J4" s="8" t="s">
        <v>29</v>
      </c>
      <c r="K4" s="11" t="s">
        <v>12</v>
      </c>
      <c r="L4" s="6"/>
    </row>
    <row r="5" spans="1:12" s="7" customFormat="1" ht="45" customHeight="1" x14ac:dyDescent="0.15">
      <c r="A5" s="9">
        <v>3</v>
      </c>
      <c r="B5" s="8" t="s">
        <v>16</v>
      </c>
      <c r="C5" s="8" t="s">
        <v>19</v>
      </c>
      <c r="D5" s="8" t="s">
        <v>22</v>
      </c>
      <c r="E5" s="8" t="s">
        <v>26</v>
      </c>
      <c r="F5" s="8" t="s">
        <v>27</v>
      </c>
      <c r="G5" s="12">
        <v>2563000</v>
      </c>
      <c r="H5" s="12">
        <v>2460000</v>
      </c>
      <c r="I5" s="10">
        <f t="shared" si="0"/>
        <v>0.95981271946937186</v>
      </c>
      <c r="J5" s="8" t="s">
        <v>28</v>
      </c>
      <c r="K5" s="11" t="s">
        <v>12</v>
      </c>
      <c r="L5" s="6"/>
    </row>
    <row r="6" spans="1:12" s="3" customFormat="1" ht="45" customHeight="1" x14ac:dyDescent="0.15">
      <c r="A6" s="9">
        <v>4</v>
      </c>
      <c r="B6" s="8" t="s">
        <v>30</v>
      </c>
      <c r="C6" s="8" t="s">
        <v>31</v>
      </c>
      <c r="D6" s="8" t="s">
        <v>32</v>
      </c>
      <c r="E6" s="8" t="s">
        <v>33</v>
      </c>
      <c r="F6" s="8" t="s">
        <v>34</v>
      </c>
      <c r="G6" s="12">
        <v>7000000</v>
      </c>
      <c r="H6" s="12">
        <v>6580000</v>
      </c>
      <c r="I6" s="10">
        <f t="shared" si="0"/>
        <v>0.94</v>
      </c>
      <c r="J6" s="8" t="s">
        <v>13</v>
      </c>
      <c r="K6" s="11" t="s">
        <v>12</v>
      </c>
    </row>
  </sheetData>
  <mergeCells count="1">
    <mergeCell ref="A1:K1"/>
  </mergeCells>
  <phoneticPr fontId="2" type="noConversion"/>
  <pageMargins left="0.75" right="0.75" top="1" bottom="1" header="0.5" footer="0.5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수의계약 공개 내역서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2015-12-16T02:22:01Z</dcterms:created>
  <dcterms:modified xsi:type="dcterms:W3CDTF">2021-07-30T04:51:45Z</dcterms:modified>
</cp:coreProperties>
</file>