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060"/>
  </bookViews>
  <sheets>
    <sheet name="12월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G5" i="1"/>
  <c r="H5" i="1"/>
</calcChain>
</file>

<file path=xl/sharedStrings.xml><?xml version="1.0" encoding="utf-8"?>
<sst xmlns="http://schemas.openxmlformats.org/spreadsheetml/2006/main" count="27" uniqueCount="24">
  <si>
    <t xml:space="preserve">           합    계      </t>
    <phoneticPr fontId="2" type="noConversion"/>
  </si>
  <si>
    <t>지방자치단체를 당사자로 하는 계약에관한법률시행령제25조제5호(가격)</t>
    <phoneticPr fontId="2" type="noConversion"/>
  </si>
  <si>
    <t>계약근거</t>
  </si>
  <si>
    <t>주소</t>
  </si>
  <si>
    <t>낙찰율
(%)</t>
    <phoneticPr fontId="2" type="noConversion"/>
  </si>
  <si>
    <t>낙찰금액</t>
    <phoneticPr fontId="2" type="noConversion"/>
  </si>
  <si>
    <t>기초금액(설계금액)</t>
    <phoneticPr fontId="2" type="noConversion"/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</si>
  <si>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</si>
  <si>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</si>
  <si>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</si>
  <si>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</si>
  <si>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</si>
  <si>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No</t>
  </si>
  <si>
    <t>수의계약 공개 내역서</t>
    <phoneticPr fontId="2" type="noConversion"/>
  </si>
  <si>
    <t>청소년수련원 튜브썰매 구매</t>
    <phoneticPr fontId="2" type="noConversion"/>
  </si>
  <si>
    <t>화신상사</t>
    <phoneticPr fontId="2" type="noConversion"/>
  </si>
  <si>
    <t>2015.12.04</t>
    <phoneticPr fontId="2" type="noConversion"/>
  </si>
  <si>
    <t>2015.12.13</t>
    <phoneticPr fontId="2" type="noConversion"/>
  </si>
  <si>
    <t>청소년수련원 대운동장 무대확장 및 보수공사</t>
    <phoneticPr fontId="2" type="noConversion"/>
  </si>
  <si>
    <t>현우건설</t>
    <phoneticPr fontId="2" type="noConversion"/>
  </si>
  <si>
    <t>2015.12.07</t>
    <phoneticPr fontId="2" type="noConversion"/>
  </si>
  <si>
    <t>2015.12.21</t>
    <phoneticPr fontId="2" type="noConversion"/>
  </si>
  <si>
    <t>경기도 용인시 처인구 금령로12번길 50</t>
    <phoneticPr fontId="2" type="noConversion"/>
  </si>
  <si>
    <t>부산시 사하구 낙동래도 234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</si>
</sst>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,###,###,###"/>
  </numFmts>
  <fonts count="10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b/>
      <sz val="10"/>
      <name val="돋움"/>
      <family val="3"/>
      <charset val="129"/>
    </font>
    <font>
      <b/>
      <sz val="8"/>
      <color indexed="63"/>
      <name val="돋움"/>
      <family val="3"/>
      <charset val="129"/>
    </font>
    <font>
      <sz val="9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8"/>
      <color indexed="63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 applyProtection="1">
      <alignment vertical="center"/>
      <protection locked="0"/>
    </xf>
    <xf numFmtId="176" fontId="1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76" fontId="4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2" xfId="0" applyNumberFormat="1" applyFont="1" applyFill="1" applyBorder="1" applyAlignment="1" applyProtection="1">
      <alignment horizontal="center" vertical="center"/>
      <protection locked="0"/>
    </xf>
    <xf numFmtId="176" fontId="5" fillId="0" borderId="2" xfId="0" applyNumberFormat="1" applyFont="1" applyFill="1" applyBorder="1" applyAlignment="1" applyProtection="1">
      <alignment horizontal="right" vertical="center"/>
      <protection locked="0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176" fontId="5" fillId="0" borderId="5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6" xfId="0" applyNumberFormat="1" applyFont="1" applyFill="1" applyBorder="1" applyAlignment="1" applyProtection="1">
      <alignment horizontal="left" vertical="center" wrapText="1"/>
      <protection locked="0"/>
    </xf>
    <xf numFmtId="10" fontId="7" fillId="0" borderId="6" xfId="0" applyNumberFormat="1" applyFont="1" applyFill="1" applyBorder="1" applyAlignment="1" applyProtection="1">
      <alignment horizontal="center" vertical="center"/>
      <protection locked="0"/>
    </xf>
    <xf numFmtId="176" fontId="7" fillId="0" borderId="6" xfId="0" applyNumberFormat="1" applyFont="1" applyFill="1" applyBorder="1" applyAlignment="1" applyProtection="1">
      <alignment horizontal="right" vertical="center"/>
      <protection locked="0"/>
    </xf>
    <xf numFmtId="14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8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9" xfId="0" applyNumberFormat="1" applyFont="1" applyFill="1" applyBorder="1" applyAlignment="1" applyProtection="1">
      <alignment horizontal="left" vertical="center" wrapText="1"/>
      <protection locked="0"/>
    </xf>
    <xf numFmtId="10" fontId="7" fillId="0" borderId="9" xfId="0" applyNumberFormat="1" applyFont="1" applyFill="1" applyBorder="1" applyAlignment="1" applyProtection="1">
      <alignment horizontal="center" vertical="center"/>
      <protection locked="0"/>
    </xf>
    <xf numFmtId="176" fontId="7" fillId="0" borderId="9" xfId="0" applyNumberFormat="1" applyFont="1" applyFill="1" applyBorder="1" applyAlignment="1" applyProtection="1">
      <alignment horizontal="right" vertical="center"/>
      <protection locked="0"/>
    </xf>
    <xf numFmtId="14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176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176" fontId="5" fillId="3" borderId="12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12" xfId="0" applyNumberFormat="1" applyFont="1" applyFill="1" applyBorder="1" applyAlignment="1" applyProtection="1">
      <alignment horizontal="center" vertical="center" wrapText="1"/>
      <protection locked="0"/>
    </xf>
    <xf numFmtId="176" fontId="5" fillId="3" borderId="13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15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14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4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3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J4" sqref="J4"/>
    </sheetView>
  </sheetViews>
  <sheetFormatPr defaultRowHeight="12" x14ac:dyDescent="0.15"/>
  <cols>
    <col min="1" max="1" width="5.42578125" style="1" customWidth="1"/>
    <col min="2" max="2" width="32.140625" style="1" customWidth="1"/>
    <col min="3" max="3" width="15.140625" style="1" customWidth="1"/>
    <col min="4" max="4" width="11.42578125" style="1" customWidth="1"/>
    <col min="5" max="5" width="11" style="1" customWidth="1"/>
    <col min="6" max="6" width="11.140625" style="1" customWidth="1"/>
    <col min="7" max="8" width="12" style="1" customWidth="1"/>
    <col min="9" max="9" width="9.140625" style="1"/>
    <col min="10" max="10" width="22.8554687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30"/>
      <c r="B1" s="31" t="s">
        <v>13</v>
      </c>
      <c r="C1" s="31"/>
      <c r="D1" s="31"/>
      <c r="E1" s="31"/>
      <c r="F1" s="31"/>
      <c r="G1" s="31"/>
      <c r="H1" s="31"/>
      <c r="I1" s="31"/>
      <c r="J1" s="31"/>
      <c r="K1" s="31"/>
    </row>
    <row r="2" spans="1:12" s="24" customFormat="1" ht="45" customHeight="1" thickBot="1" x14ac:dyDescent="0.2">
      <c r="A2" s="29" t="s">
        <v>12</v>
      </c>
      <c r="B2" s="27" t="s">
        <v>11</v>
      </c>
      <c r="C2" s="27" t="s">
        <v>10</v>
      </c>
      <c r="D2" s="27" t="s">
        <v>9</v>
      </c>
      <c r="E2" s="27" t="s">
        <v>8</v>
      </c>
      <c r="F2" s="28" t="s">
        <v>7</v>
      </c>
      <c r="G2" s="27" t="s">
        <v>6</v>
      </c>
      <c r="H2" s="27" t="s">
        <v>5</v>
      </c>
      <c r="I2" s="27" t="s">
        <v>4</v>
      </c>
      <c r="J2" s="27" t="s">
        <v>3</v>
      </c>
      <c r="K2" s="26" t="s">
        <v>2</v>
      </c>
      <c r="L2" s="25"/>
    </row>
    <row r="3" spans="1:12" s="9" customFormat="1" ht="45" customHeight="1" x14ac:dyDescent="0.15">
      <c r="A3" s="23">
        <v>1</v>
      </c>
      <c r="B3" s="22" t="s">
        <v>14</v>
      </c>
      <c r="C3" s="22" t="s">
        <v>15</v>
      </c>
      <c r="D3" s="21" t="s">
        <v>16</v>
      </c>
      <c r="E3" s="21" t="s">
        <v>16</v>
      </c>
      <c r="F3" s="21" t="s">
        <v>17</v>
      </c>
      <c r="G3" s="20">
        <v>12540000</v>
      </c>
      <c r="H3" s="20">
        <v>11913000</v>
      </c>
      <c r="I3" s="19">
        <f>H3/G3</f>
        <v>0.95</v>
      </c>
      <c r="J3" s="18" t="s">
        <v>23</v>
      </c>
      <c r="K3" s="17" t="s">
        <v>1</v>
      </c>
    </row>
    <row r="4" spans="1:12" s="9" customFormat="1" ht="45" customHeight="1" thickBot="1" x14ac:dyDescent="0.2">
      <c r="A4" s="16">
        <v>2</v>
      </c>
      <c r="B4" s="15" t="s">
        <v>18</v>
      </c>
      <c r="C4" s="15" t="s">
        <v>19</v>
      </c>
      <c r="D4" s="14" t="s">
        <v>20</v>
      </c>
      <c r="E4" s="14" t="s">
        <v>20</v>
      </c>
      <c r="F4" s="14" t="s">
        <v>21</v>
      </c>
      <c r="G4" s="13">
        <v>22000000</v>
      </c>
      <c r="H4" s="13">
        <v>20900000</v>
      </c>
      <c r="I4" s="12">
        <f>H4/G4</f>
        <v>0.95</v>
      </c>
      <c r="J4" s="11" t="s">
        <v>22</v>
      </c>
      <c r="K4" s="10" t="s">
        <v>1</v>
      </c>
    </row>
    <row r="5" spans="1:12" s="3" customFormat="1" ht="45" customHeight="1" thickBot="1" x14ac:dyDescent="0.2">
      <c r="A5" s="32" t="s">
        <v>0</v>
      </c>
      <c r="B5" s="33"/>
      <c r="C5" s="5"/>
      <c r="D5" s="8"/>
      <c r="E5" s="8"/>
      <c r="F5" s="8"/>
      <c r="G5" s="7">
        <f>SUM(G3:G4)</f>
        <v>34540000</v>
      </c>
      <c r="H5" s="7">
        <f>SUM(H3:H4)</f>
        <v>32813000</v>
      </c>
      <c r="I5" s="6"/>
      <c r="J5" s="5"/>
      <c r="K5" s="4"/>
    </row>
    <row r="10" spans="1:12" x14ac:dyDescent="0.15">
      <c r="G10" s="2"/>
    </row>
  </sheetData>
  <mergeCells count="2">
    <mergeCell ref="B1:K1"/>
    <mergeCell ref="A5:B5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12월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2016-01-22T12:19:14Z</dcterms:modified>
</cp:coreProperties>
</file>