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4년\경영공시\수의계약 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4" i="1"/>
  <c r="I5" i="1"/>
  <c r="I6" i="1"/>
  <c r="I7" i="1"/>
  <c r="I8" i="1"/>
  <c r="I9" i="1"/>
  <c r="I10" i="1"/>
  <c r="I11" i="1"/>
  <c r="I12" i="1"/>
  <c r="I13" i="1"/>
  <c r="I3" i="1"/>
</calcChain>
</file>

<file path=xl/sharedStrings.xml><?xml version="1.0" encoding="utf-8"?>
<sst xmlns="http://schemas.openxmlformats.org/spreadsheetml/2006/main" count="96" uniqueCount="56">
  <si>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</si>
  <si>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</si>
  <si>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</si>
  <si>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</si>
  <si>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</si>
  <si>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</si>
  <si>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</si>
  <si>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</si>
  <si>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</si>
  <si>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</si>
  <si>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</si>
  <si>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</si>
  <si>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계약에관한법률시행령제25조제1항제5호</t>
    <phoneticPr fontId="2" type="noConversion"/>
  </si>
  <si>
    <t>2024.09.02</t>
  </si>
  <si>
    <t>2024.12.20</t>
  </si>
  <si>
    <t>청소년수련관 안내데스크 리모델링 공사</t>
  </si>
  <si>
    <t>수영장 저반사강화복층유리 교체 보수 공사</t>
  </si>
  <si>
    <t>2024.09.27</t>
  </si>
  <si>
    <t>2024.10.15</t>
  </si>
  <si>
    <t>2024.09.21</t>
  </si>
  <si>
    <t>2024.10.14</t>
  </si>
  <si>
    <t>2024.09.19</t>
  </si>
  <si>
    <t>제일창호유리건설</t>
  </si>
  <si>
    <t>평화샷시유리</t>
  </si>
  <si>
    <t>청소년방과후아카데미 주증급식 구매</t>
  </si>
  <si>
    <t>2024년 용인시청소년축제 이상한 지구랜드 홍보물 제작 용역</t>
  </si>
  <si>
    <t>2024.10.07</t>
  </si>
  <si>
    <t>2024.09.23</t>
  </si>
  <si>
    <t>용인</t>
    <phoneticPr fontId="6" type="noConversion"/>
  </si>
  <si>
    <t>용인</t>
    <phoneticPr fontId="6" type="noConversion"/>
  </si>
  <si>
    <t>주주푸드 주식회사</t>
  </si>
  <si>
    <t>슬기인쇄</t>
  </si>
  <si>
    <t>2024년 고교학점제 지원 프로그램 용역</t>
  </si>
  <si>
    <t>수지청소년문화의집 2024년 청소년축제 꿈머굼 임차 용역</t>
  </si>
  <si>
    <t>2024년 제2회 용수네앞마당 AI PLANET 임차 용역</t>
  </si>
  <si>
    <t>청소년수련원 사계절썰매장(조립식수영장) 설치용역</t>
  </si>
  <si>
    <t>2024년도 우리들의 성장여행 용역</t>
  </si>
  <si>
    <t>2024.09.04</t>
  </si>
  <si>
    <t>2024.09.12</t>
  </si>
  <si>
    <t>2024.10.01</t>
  </si>
  <si>
    <t>2024.12.11</t>
  </si>
  <si>
    <t>2024.09.07</t>
  </si>
  <si>
    <t>2024.09.09</t>
  </si>
  <si>
    <t>2024.10.04</t>
  </si>
  <si>
    <t>프로이드(PROID)</t>
  </si>
  <si>
    <t>페스타(FESTA)</t>
  </si>
  <si>
    <t>㈜스페이스엔지니어링</t>
  </si>
  <si>
    <t>주식회사 미래교육여행</t>
  </si>
  <si>
    <t>서울</t>
    <phoneticPr fontId="6" type="noConversion"/>
  </si>
  <si>
    <t>안양</t>
    <phoneticPr fontId="6" type="noConversion"/>
  </si>
  <si>
    <t>2024년 용인시청소년축제 '이상한 지구랜드' 임차 용역</t>
  </si>
  <si>
    <t>2024년 제3회 용인시청소년어울림마당 Y-LAND 임차 용역</t>
  </si>
  <si>
    <t>2024년 용인시청소년축제 '이상한 지구랜드' 체험부스 운영 용역</t>
  </si>
  <si>
    <t>2024.09.20</t>
  </si>
  <si>
    <t>2024.10.11</t>
  </si>
  <si>
    <t>에듀위즈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</si>
</sst>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.0%"/>
  </numFmts>
  <fonts count="7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176" fontId="5" fillId="2" borderId="9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Border="1" applyAlignment="1" applyProtection="1">
      <alignment horizontal="center" vertical="center" shrinkToFi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2" borderId="7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4" xfId="0" applyNumberFormat="1" applyFont="1" applyBorder="1" applyAlignment="1" applyProtection="1">
      <alignment horizontal="center" vertical="center" shrinkToFit="1"/>
      <protection locked="0"/>
    </xf>
    <xf numFmtId="176" fontId="5" fillId="2" borderId="15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Border="1" applyAlignment="1" applyProtection="1">
      <alignment horizontal="center" vertical="center" shrinkToFit="1"/>
      <protection locked="0"/>
    </xf>
    <xf numFmtId="176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7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177" fontId="5" fillId="0" borderId="9" xfId="0" applyNumberFormat="1" applyFont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A15" sqref="A15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3" customFormat="1" ht="45" customHeight="1" thickBot="1" x14ac:dyDescent="0.2">
      <c r="A2" s="4" t="s">
        <v>8</v>
      </c>
      <c r="B2" s="5" t="s">
        <v>6</v>
      </c>
      <c r="C2" s="5" t="s">
        <v>5</v>
      </c>
      <c r="D2" s="5" t="s">
        <v>4</v>
      </c>
      <c r="E2" s="5" t="s">
        <v>3</v>
      </c>
      <c r="F2" s="5" t="s">
        <v>2</v>
      </c>
      <c r="G2" s="5" t="s">
        <v>10</v>
      </c>
      <c r="H2" s="5" t="s">
        <v>9</v>
      </c>
      <c r="I2" s="5" t="s">
        <v>11</v>
      </c>
      <c r="J2" s="5" t="s">
        <v>1</v>
      </c>
      <c r="K2" s="6" t="s">
        <v>0</v>
      </c>
      <c r="L2" s="2"/>
    </row>
    <row r="3" spans="1:12" ht="39.950000000000003" customHeight="1" thickTop="1" x14ac:dyDescent="0.15">
      <c r="A3" s="14">
        <v>1</v>
      </c>
      <c r="B3" s="15" t="s">
        <v>32</v>
      </c>
      <c r="C3" s="15" t="s">
        <v>44</v>
      </c>
      <c r="D3" s="15" t="s">
        <v>13</v>
      </c>
      <c r="E3" s="15" t="s">
        <v>39</v>
      </c>
      <c r="F3" s="15" t="s">
        <v>40</v>
      </c>
      <c r="G3" s="15">
        <v>21996300</v>
      </c>
      <c r="H3" s="15">
        <v>20236600</v>
      </c>
      <c r="I3" s="22">
        <f>H3/G3</f>
        <v>0.92000018184876542</v>
      </c>
      <c r="J3" s="9" t="s">
        <v>48</v>
      </c>
      <c r="K3" s="16" t="s">
        <v>12</v>
      </c>
    </row>
    <row r="4" spans="1:12" ht="39.950000000000003" customHeight="1" x14ac:dyDescent="0.15">
      <c r="A4" s="18">
        <v>2</v>
      </c>
      <c r="B4" s="19" t="s">
        <v>33</v>
      </c>
      <c r="C4" s="19" t="s">
        <v>45</v>
      </c>
      <c r="D4" s="19" t="s">
        <v>13</v>
      </c>
      <c r="E4" s="19" t="s">
        <v>41</v>
      </c>
      <c r="F4" s="19" t="s">
        <v>41</v>
      </c>
      <c r="G4" s="19">
        <v>9009000</v>
      </c>
      <c r="H4" s="19">
        <v>8468460</v>
      </c>
      <c r="I4" s="23">
        <f t="shared" ref="I4:I13" si="0">H4/G4</f>
        <v>0.94</v>
      </c>
      <c r="J4" s="20" t="s">
        <v>28</v>
      </c>
      <c r="K4" s="21" t="s">
        <v>12</v>
      </c>
    </row>
    <row r="5" spans="1:12" ht="39.950000000000003" customHeight="1" x14ac:dyDescent="0.15">
      <c r="A5" s="18">
        <v>3</v>
      </c>
      <c r="B5" s="19" t="s">
        <v>34</v>
      </c>
      <c r="C5" s="19" t="s">
        <v>45</v>
      </c>
      <c r="D5" s="19" t="s">
        <v>13</v>
      </c>
      <c r="E5" s="19" t="s">
        <v>13</v>
      </c>
      <c r="F5" s="19" t="s">
        <v>42</v>
      </c>
      <c r="G5" s="19">
        <v>2750000</v>
      </c>
      <c r="H5" s="19">
        <v>2640000</v>
      </c>
      <c r="I5" s="23">
        <f t="shared" si="0"/>
        <v>0.96</v>
      </c>
      <c r="J5" s="20" t="s">
        <v>29</v>
      </c>
      <c r="K5" s="21" t="s">
        <v>12</v>
      </c>
    </row>
    <row r="6" spans="1:12" ht="39.950000000000003" customHeight="1" x14ac:dyDescent="0.15">
      <c r="A6" s="18">
        <v>4</v>
      </c>
      <c r="B6" s="19" t="s">
        <v>35</v>
      </c>
      <c r="C6" s="19" t="s">
        <v>46</v>
      </c>
      <c r="D6" s="19" t="s">
        <v>37</v>
      </c>
      <c r="E6" s="19" t="s">
        <v>27</v>
      </c>
      <c r="F6" s="19" t="s">
        <v>43</v>
      </c>
      <c r="G6" s="19">
        <v>9575200</v>
      </c>
      <c r="H6" s="19">
        <v>9000600</v>
      </c>
      <c r="I6" s="23">
        <f t="shared" si="0"/>
        <v>0.93999080959144454</v>
      </c>
      <c r="J6" s="20" t="s">
        <v>48</v>
      </c>
      <c r="K6" s="21" t="s">
        <v>12</v>
      </c>
    </row>
    <row r="7" spans="1:12" ht="39.950000000000003" customHeight="1" x14ac:dyDescent="0.15">
      <c r="A7" s="18">
        <v>5</v>
      </c>
      <c r="B7" s="19" t="s">
        <v>36</v>
      </c>
      <c r="C7" s="19" t="s">
        <v>47</v>
      </c>
      <c r="D7" s="19" t="s">
        <v>38</v>
      </c>
      <c r="E7" s="19" t="s">
        <v>17</v>
      </c>
      <c r="F7" s="19" t="s">
        <v>43</v>
      </c>
      <c r="G7" s="19">
        <v>17031000</v>
      </c>
      <c r="H7" s="19">
        <v>15668000</v>
      </c>
      <c r="I7" s="23">
        <f t="shared" si="0"/>
        <v>0.91996946744172392</v>
      </c>
      <c r="J7" s="20" t="s">
        <v>49</v>
      </c>
      <c r="K7" s="21" t="s">
        <v>12</v>
      </c>
    </row>
    <row r="8" spans="1:12" ht="39.950000000000003" customHeight="1" x14ac:dyDescent="0.15">
      <c r="A8" s="18">
        <v>6</v>
      </c>
      <c r="B8" s="7" t="s">
        <v>15</v>
      </c>
      <c r="C8" s="7" t="s">
        <v>22</v>
      </c>
      <c r="D8" s="7" t="s">
        <v>21</v>
      </c>
      <c r="E8" s="7" t="s">
        <v>17</v>
      </c>
      <c r="F8" s="7" t="s">
        <v>18</v>
      </c>
      <c r="G8" s="7">
        <v>12316940</v>
      </c>
      <c r="H8" s="7">
        <v>11577000</v>
      </c>
      <c r="I8" s="23">
        <f t="shared" si="0"/>
        <v>0.93992501384272398</v>
      </c>
      <c r="J8" s="8" t="s">
        <v>28</v>
      </c>
      <c r="K8" s="17" t="s">
        <v>12</v>
      </c>
    </row>
    <row r="9" spans="1:12" ht="39.950000000000003" customHeight="1" x14ac:dyDescent="0.15">
      <c r="A9" s="18">
        <v>7</v>
      </c>
      <c r="B9" s="7" t="s">
        <v>16</v>
      </c>
      <c r="C9" s="7" t="s">
        <v>23</v>
      </c>
      <c r="D9" s="7" t="s">
        <v>21</v>
      </c>
      <c r="E9" s="7" t="s">
        <v>19</v>
      </c>
      <c r="F9" s="7" t="s">
        <v>20</v>
      </c>
      <c r="G9" s="7">
        <v>4395600</v>
      </c>
      <c r="H9" s="7">
        <v>4219700</v>
      </c>
      <c r="I9" s="23">
        <f t="shared" si="0"/>
        <v>0.95998270998270996</v>
      </c>
      <c r="J9" s="8" t="s">
        <v>29</v>
      </c>
      <c r="K9" s="17" t="s">
        <v>12</v>
      </c>
    </row>
    <row r="10" spans="1:12" ht="39.950000000000003" customHeight="1" x14ac:dyDescent="0.15">
      <c r="A10" s="18">
        <v>8</v>
      </c>
      <c r="B10" s="7" t="s">
        <v>24</v>
      </c>
      <c r="C10" s="7" t="s">
        <v>30</v>
      </c>
      <c r="D10" s="7" t="s">
        <v>21</v>
      </c>
      <c r="E10" s="7" t="s">
        <v>26</v>
      </c>
      <c r="F10" s="7" t="s">
        <v>14</v>
      </c>
      <c r="G10" s="7">
        <v>21924000</v>
      </c>
      <c r="H10" s="7">
        <v>20170000</v>
      </c>
      <c r="I10" s="23">
        <f t="shared" si="0"/>
        <v>0.91999635103083377</v>
      </c>
      <c r="J10" s="8" t="s">
        <v>29</v>
      </c>
      <c r="K10" s="17" t="s">
        <v>12</v>
      </c>
    </row>
    <row r="11" spans="1:12" ht="39.950000000000003" customHeight="1" x14ac:dyDescent="0.15">
      <c r="A11" s="18">
        <v>9</v>
      </c>
      <c r="B11" s="7" t="s">
        <v>25</v>
      </c>
      <c r="C11" s="7" t="s">
        <v>31</v>
      </c>
      <c r="D11" s="7" t="s">
        <v>21</v>
      </c>
      <c r="E11" s="7" t="s">
        <v>21</v>
      </c>
      <c r="F11" s="7" t="s">
        <v>27</v>
      </c>
      <c r="G11" s="7">
        <v>5500000</v>
      </c>
      <c r="H11" s="7">
        <v>5170000</v>
      </c>
      <c r="I11" s="23">
        <f t="shared" si="0"/>
        <v>0.94</v>
      </c>
      <c r="J11" s="8" t="s">
        <v>28</v>
      </c>
      <c r="K11" s="17" t="s">
        <v>12</v>
      </c>
    </row>
    <row r="12" spans="1:12" ht="39.950000000000003" customHeight="1" x14ac:dyDescent="0.15">
      <c r="A12" s="18">
        <v>10</v>
      </c>
      <c r="B12" s="7" t="s">
        <v>50</v>
      </c>
      <c r="C12" s="7" t="s">
        <v>45</v>
      </c>
      <c r="D12" s="7" t="s">
        <v>53</v>
      </c>
      <c r="E12" s="7" t="s">
        <v>54</v>
      </c>
      <c r="F12" s="7" t="s">
        <v>18</v>
      </c>
      <c r="G12" s="7">
        <v>12000000</v>
      </c>
      <c r="H12" s="7">
        <v>11280000</v>
      </c>
      <c r="I12" s="23">
        <f t="shared" si="0"/>
        <v>0.94</v>
      </c>
      <c r="J12" s="8" t="s">
        <v>28</v>
      </c>
      <c r="K12" s="17" t="s">
        <v>12</v>
      </c>
    </row>
    <row r="13" spans="1:12" ht="39.950000000000003" customHeight="1" x14ac:dyDescent="0.15">
      <c r="A13" s="18">
        <v>11</v>
      </c>
      <c r="B13" s="7" t="s">
        <v>51</v>
      </c>
      <c r="C13" s="7" t="s">
        <v>45</v>
      </c>
      <c r="D13" s="7" t="s">
        <v>53</v>
      </c>
      <c r="E13" s="7" t="s">
        <v>54</v>
      </c>
      <c r="F13" s="7" t="s">
        <v>18</v>
      </c>
      <c r="G13" s="7">
        <v>5800000</v>
      </c>
      <c r="H13" s="7">
        <v>5452000</v>
      </c>
      <c r="I13" s="23">
        <f t="shared" si="0"/>
        <v>0.94</v>
      </c>
      <c r="J13" s="8" t="s">
        <v>29</v>
      </c>
      <c r="K13" s="17" t="s">
        <v>12</v>
      </c>
    </row>
    <row r="14" spans="1:12" ht="39.950000000000003" customHeight="1" thickBot="1" x14ac:dyDescent="0.2">
      <c r="A14" s="10">
        <v>12</v>
      </c>
      <c r="B14" s="11" t="s">
        <v>52</v>
      </c>
      <c r="C14" s="11" t="s">
        <v>55</v>
      </c>
      <c r="D14" s="11" t="s">
        <v>17</v>
      </c>
      <c r="E14" s="11" t="s">
        <v>54</v>
      </c>
      <c r="F14" s="11" t="s">
        <v>18</v>
      </c>
      <c r="G14" s="11">
        <v>10000000</v>
      </c>
      <c r="H14" s="11">
        <v>8545000</v>
      </c>
      <c r="I14" s="24">
        <f>H14/G14</f>
        <v>0.85450000000000004</v>
      </c>
      <c r="J14" s="12" t="s">
        <v>28</v>
      </c>
      <c r="K14" s="13" t="s">
        <v>12</v>
      </c>
    </row>
  </sheetData>
  <mergeCells count="1">
    <mergeCell ref="A1:K1"/>
  </mergeCells>
  <phoneticPr fontId="6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2024-11-04T11:55:09Z</dcterms:modified>
</cp:coreProperties>
</file>