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수의계약공개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3" i="1"/>
  <c r="I7" i="1" l="1"/>
  <c r="I6" i="1" l="1"/>
  <c r="I4" i="1"/>
</calcChain>
</file>

<file path=xl/sharedStrings.xml><?xml version="1.0" encoding="utf-8"?>
<sst xmlns="http://schemas.openxmlformats.org/spreadsheetml/2006/main" count="47" uniqueCount="41">
  <si>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</si>
  <si>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</si>
  <si>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</si>
  <si>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</si>
  <si>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</si>
  <si>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</si>
  <si>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</si>
  <si>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</si>
  <si>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</si>
  <si>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</si>
  <si>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</si>
  <si>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</si>
  <si>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</si>
  <si>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청소년수련관 스쿼시장 용도변경공사 실시설계용역</t>
    <phoneticPr fontId="7" type="noConversion"/>
  </si>
  <si>
    <t>청소년수련원 2종시설물(보강토옹벽) 정밀점검 용역</t>
    <phoneticPr fontId="7" type="noConversion"/>
  </si>
  <si>
    <t>용인시청소년미래재단 홍보동영상 제작 용역</t>
    <phoneticPr fontId="7" type="noConversion"/>
  </si>
  <si>
    <t>청소년지원센터 꿈드림 인테리어 공사</t>
    <phoneticPr fontId="7" type="noConversion"/>
  </si>
  <si>
    <t>청소년지원센터 꿈드림 제주도 성장여행 용역</t>
    <phoneticPr fontId="7" type="noConversion"/>
  </si>
  <si>
    <t>다울건축사사무소</t>
    <phoneticPr fontId="7" type="noConversion"/>
  </si>
  <si>
    <t>장민이엔씨</t>
    <phoneticPr fontId="7" type="noConversion"/>
  </si>
  <si>
    <t>주식회사 타이거쇼트</t>
    <phoneticPr fontId="7" type="noConversion"/>
  </si>
  <si>
    <t>디자인6380</t>
    <phoneticPr fontId="7" type="noConversion"/>
  </si>
  <si>
    <t>월드여행사</t>
    <phoneticPr fontId="7" type="noConversion"/>
  </si>
  <si>
    <t>2019.10.11</t>
    <phoneticPr fontId="7" type="noConversion"/>
  </si>
  <si>
    <t>2019.10.15</t>
    <phoneticPr fontId="7" type="noConversion"/>
  </si>
  <si>
    <t>2019.10.16</t>
    <phoneticPr fontId="7" type="noConversion"/>
  </si>
  <si>
    <t>2019.10.18</t>
    <phoneticPr fontId="7" type="noConversion"/>
  </si>
  <si>
    <t>2019.10.2</t>
    <phoneticPr fontId="7" type="noConversion"/>
  </si>
  <si>
    <t>2019.10.14</t>
    <phoneticPr fontId="7" type="noConversion"/>
  </si>
  <si>
    <t>2019.11.02</t>
    <phoneticPr fontId="7" type="noConversion"/>
  </si>
  <si>
    <t>2019.10.17</t>
    <phoneticPr fontId="7" type="noConversion"/>
  </si>
  <si>
    <t>2019.10.31</t>
    <phoneticPr fontId="7" type="noConversion"/>
  </si>
  <si>
    <t>2019.10.16</t>
    <phoneticPr fontId="7" type="noConversion"/>
  </si>
  <si>
    <t>2019.12.13</t>
    <phoneticPr fontId="7" type="noConversion"/>
  </si>
  <si>
    <t>2019.10.31</t>
    <phoneticPr fontId="7" type="noConversion"/>
  </si>
  <si>
    <t>2019.10.30</t>
    <phoneticPr fontId="7" type="noConversion"/>
  </si>
  <si>
    <t>2019.11.01</t>
    <phoneticPr fontId="7" type="noConversion"/>
  </si>
  <si>
    <t>경기도 용인시</t>
    <phoneticPr fontId="2" type="noConversion"/>
  </si>
  <si>
    <t>서울특별시</t>
    <phoneticPr fontId="2" type="noConversion"/>
  </si>
  <si>
    <t>인천광역시</t>
    <phoneticPr fontId="2" type="noConversion"/>
  </si>
  <si>
    <t>경기도 남양주시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</si>
</sst>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7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5" xfId="0" applyNumberFormat="1" applyFont="1" applyFill="1" applyBorder="1" applyAlignment="1">
      <alignment horizontal="center" vertical="center"/>
    </xf>
    <xf numFmtId="177" fontId="6" fillId="2" borderId="15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J8" sqref="J8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23" t="s">
        <v>7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12">
        <v>1</v>
      </c>
      <c r="B3" s="25" t="s">
        <v>13</v>
      </c>
      <c r="C3" s="25" t="s">
        <v>18</v>
      </c>
      <c r="D3" s="25" t="s">
        <v>23</v>
      </c>
      <c r="E3" s="25" t="s">
        <v>28</v>
      </c>
      <c r="F3" s="25" t="s">
        <v>29</v>
      </c>
      <c r="G3" s="26">
        <v>3936000</v>
      </c>
      <c r="H3" s="26">
        <v>3739000</v>
      </c>
      <c r="I3" s="16">
        <f t="shared" ref="I3:I6" si="0">H3/G3</f>
        <v>0.94994918699186992</v>
      </c>
      <c r="J3" s="13" t="s">
        <v>37</v>
      </c>
      <c r="K3" s="14" t="s">
        <v>12</v>
      </c>
    </row>
    <row r="4" spans="1:12" s="3" customFormat="1" ht="45" customHeight="1" x14ac:dyDescent="0.15">
      <c r="A4" s="15">
        <v>2</v>
      </c>
      <c r="B4" s="10" t="s">
        <v>14</v>
      </c>
      <c r="C4" s="10" t="s">
        <v>19</v>
      </c>
      <c r="D4" s="10" t="s">
        <v>24</v>
      </c>
      <c r="E4" s="10" t="s">
        <v>30</v>
      </c>
      <c r="F4" s="10" t="s">
        <v>31</v>
      </c>
      <c r="G4" s="11">
        <v>9900000</v>
      </c>
      <c r="H4" s="11">
        <v>9405000</v>
      </c>
      <c r="I4" s="16">
        <f t="shared" si="0"/>
        <v>0.95</v>
      </c>
      <c r="J4" s="17" t="s">
        <v>38</v>
      </c>
      <c r="K4" s="18" t="s">
        <v>12</v>
      </c>
    </row>
    <row r="5" spans="1:12" s="3" customFormat="1" ht="45" customHeight="1" x14ac:dyDescent="0.15">
      <c r="A5" s="15">
        <v>3</v>
      </c>
      <c r="B5" s="10" t="s">
        <v>15</v>
      </c>
      <c r="C5" s="10" t="s">
        <v>20</v>
      </c>
      <c r="D5" s="10" t="s">
        <v>25</v>
      </c>
      <c r="E5" s="10" t="s">
        <v>32</v>
      </c>
      <c r="F5" s="10" t="s">
        <v>33</v>
      </c>
      <c r="G5" s="11">
        <v>9450000</v>
      </c>
      <c r="H5" s="11">
        <v>8977000</v>
      </c>
      <c r="I5" s="16">
        <f t="shared" si="0"/>
        <v>0.94994708994708998</v>
      </c>
      <c r="J5" s="17" t="s">
        <v>39</v>
      </c>
      <c r="K5" s="18" t="s">
        <v>12</v>
      </c>
    </row>
    <row r="6" spans="1:12" s="3" customFormat="1" ht="45" customHeight="1" x14ac:dyDescent="0.15">
      <c r="A6" s="15">
        <v>4</v>
      </c>
      <c r="B6" s="10" t="s">
        <v>16</v>
      </c>
      <c r="C6" s="10" t="s">
        <v>21</v>
      </c>
      <c r="D6" s="10" t="s">
        <v>26</v>
      </c>
      <c r="E6" s="10" t="s">
        <v>26</v>
      </c>
      <c r="F6" s="10" t="s">
        <v>34</v>
      </c>
      <c r="G6" s="11">
        <v>19900000</v>
      </c>
      <c r="H6" s="11">
        <v>18900000</v>
      </c>
      <c r="I6" s="16">
        <f t="shared" si="0"/>
        <v>0.94974874371859297</v>
      </c>
      <c r="J6" s="17" t="s">
        <v>40</v>
      </c>
      <c r="K6" s="18" t="s">
        <v>12</v>
      </c>
    </row>
    <row r="7" spans="1:12" s="3" customFormat="1" ht="45" customHeight="1" thickBot="1" x14ac:dyDescent="0.2">
      <c r="A7" s="19">
        <v>5</v>
      </c>
      <c r="B7" s="8" t="s">
        <v>17</v>
      </c>
      <c r="C7" s="8" t="s">
        <v>22</v>
      </c>
      <c r="D7" s="8" t="s">
        <v>27</v>
      </c>
      <c r="E7" s="8" t="s">
        <v>35</v>
      </c>
      <c r="F7" s="8" t="s">
        <v>36</v>
      </c>
      <c r="G7" s="9">
        <v>15600000</v>
      </c>
      <c r="H7" s="9">
        <v>14820000</v>
      </c>
      <c r="I7" s="20">
        <f t="shared" ref="I7" si="1">H7/G7</f>
        <v>0.95</v>
      </c>
      <c r="J7" s="21" t="s">
        <v>37</v>
      </c>
      <c r="K7" s="22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2020-01-09T10:16:18Z</dcterms:modified>
</cp:coreProperties>
</file>