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수의계약공개\"/>
    </mc:Choice>
  </mc:AlternateContent>
  <bookViews>
    <workbookView xWindow="0" yWindow="0" windowWidth="25200" windowHeight="11940"/>
  </bookViews>
  <sheets>
    <sheet name="수의계약 공개 내역서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I9" i="1"/>
  <c r="I8" i="1"/>
  <c r="I7" i="1"/>
  <c r="I5" i="1" l="1"/>
  <c r="I3" i="1"/>
  <c r="I6" i="1" l="1"/>
  <c r="I4" i="1"/>
</calcChain>
</file>

<file path=xl/sharedStrings.xml><?xml version="1.0" encoding="utf-8"?>
<sst xmlns="http://schemas.openxmlformats.org/spreadsheetml/2006/main" count="68" uniqueCount="58">
  <si>
    <t>계약근거</t>
  </si>
  <si>
    <t>주소</t>
  </si>
  <si>
    <t>준공일</t>
    <phoneticPr fontId="2" type="noConversion"/>
  </si>
  <si>
    <t>착공일</t>
    <phoneticPr fontId="2" type="noConversion"/>
  </si>
  <si>
    <t>계약일</t>
    <phoneticPr fontId="2" type="noConversion"/>
  </si>
  <si>
    <t>업체명</t>
  </si>
  <si>
    <t>계약건명</t>
  </si>
  <si>
    <t>수의계약 공개 내역서</t>
    <phoneticPr fontId="2" type="noConversion"/>
  </si>
  <si>
    <t>연번</t>
    <phoneticPr fontId="2" type="noConversion"/>
  </si>
  <si>
    <t>계약금액</t>
    <phoneticPr fontId="2" type="noConversion"/>
  </si>
  <si>
    <t>설계금액</t>
    <phoneticPr fontId="2" type="noConversion"/>
  </si>
  <si>
    <t>계약비율(%)</t>
    <phoneticPr fontId="2" type="noConversion"/>
  </si>
  <si>
    <t>지방자치단체를 당사자로 하는 계약에관한법률시행령제25조제5호의나</t>
    <phoneticPr fontId="2" type="noConversion"/>
  </si>
  <si>
    <t>2019.12.11</t>
    <phoneticPr fontId="7" type="noConversion"/>
  </si>
  <si>
    <t>2019.12.23</t>
    <phoneticPr fontId="7" type="noConversion"/>
  </si>
  <si>
    <t>경기도 용인시</t>
    <phoneticPr fontId="2" type="noConversion"/>
  </si>
  <si>
    <t>지방자치단체를 당사자로 하는 계약에관한법률시행령제25조제5호의가</t>
    <phoneticPr fontId="2" type="noConversion"/>
  </si>
  <si>
    <t>지방자치단체를 당사자로 하는 계약에관한법률시행령제25조제5호의가</t>
    <phoneticPr fontId="2" type="noConversion"/>
  </si>
  <si>
    <t>청소년수련관 스쿼시장 용도변경공사(전기)</t>
    <phoneticPr fontId="7" type="noConversion"/>
  </si>
  <si>
    <t>청소년수련관 스쿼시장 용도변경공사(소방)</t>
    <phoneticPr fontId="7" type="noConversion"/>
  </si>
  <si>
    <t>용인시청소년수련관 수영장용품 구매 계약</t>
    <phoneticPr fontId="7" type="noConversion"/>
  </si>
  <si>
    <t>청소년수련관 개인사물함 구입</t>
    <phoneticPr fontId="7" type="noConversion"/>
  </si>
  <si>
    <t>용인시청소년미래재단 컴퓨터 os 정비</t>
    <phoneticPr fontId="7" type="noConversion"/>
  </si>
  <si>
    <t>청소년수련관 불용물품 해체매각 계약</t>
    <phoneticPr fontId="7" type="noConversion"/>
  </si>
  <si>
    <t>청소년수련관 수영장 전기공사(공조기자동제어공사)</t>
    <phoneticPr fontId="7" type="noConversion"/>
  </si>
  <si>
    <t>용인시청소년미래재단 통신실 네트워크장비 보수</t>
    <phoneticPr fontId="7" type="noConversion"/>
  </si>
  <si>
    <t>2019.12.03</t>
    <phoneticPr fontId="7" type="noConversion"/>
  </si>
  <si>
    <t>2019.12.04</t>
    <phoneticPr fontId="7" type="noConversion"/>
  </si>
  <si>
    <t>2019.12.06</t>
    <phoneticPr fontId="7" type="noConversion"/>
  </si>
  <si>
    <t>2019.12.10</t>
    <phoneticPr fontId="7" type="noConversion"/>
  </si>
  <si>
    <t>2019.12.16</t>
    <phoneticPr fontId="7" type="noConversion"/>
  </si>
  <si>
    <t>2019.12.24</t>
    <phoneticPr fontId="7" type="noConversion"/>
  </si>
  <si>
    <t>2019.12.12</t>
    <phoneticPr fontId="7" type="noConversion"/>
  </si>
  <si>
    <t>2019.12.4</t>
    <phoneticPr fontId="7" type="noConversion"/>
  </si>
  <si>
    <t>2019.12.17</t>
    <phoneticPr fontId="7" type="noConversion"/>
  </si>
  <si>
    <t>2019.12.5</t>
    <phoneticPr fontId="7" type="noConversion"/>
  </si>
  <si>
    <t>2019.12.17</t>
    <phoneticPr fontId="7" type="noConversion"/>
  </si>
  <si>
    <t>2019.12.7</t>
    <phoneticPr fontId="7" type="noConversion"/>
  </si>
  <si>
    <t>2019.12.10</t>
    <phoneticPr fontId="7" type="noConversion"/>
  </si>
  <si>
    <t>2019.12.24</t>
    <phoneticPr fontId="7" type="noConversion"/>
  </si>
  <si>
    <t>2019.12.20</t>
    <phoneticPr fontId="7" type="noConversion"/>
  </si>
  <si>
    <t>2019.12.13</t>
    <phoneticPr fontId="7" type="noConversion"/>
  </si>
  <si>
    <t>2019.12.27</t>
    <phoneticPr fontId="7" type="noConversion"/>
  </si>
  <si>
    <t>2020.01.31</t>
    <phoneticPr fontId="2" type="noConversion"/>
  </si>
  <si>
    <t>㈜수지전기</t>
    <phoneticPr fontId="7" type="noConversion"/>
  </si>
  <si>
    <t>중앙소방시스템</t>
    <phoneticPr fontId="7" type="noConversion"/>
  </si>
  <si>
    <t>더코어컴퍼니</t>
    <phoneticPr fontId="7" type="noConversion"/>
  </si>
  <si>
    <t>㈜이다에스엔티</t>
    <phoneticPr fontId="7" type="noConversion"/>
  </si>
  <si>
    <t>㈜동광뉴텍</t>
    <phoneticPr fontId="7" type="noConversion"/>
  </si>
  <si>
    <t>이알솔루션</t>
    <phoneticPr fontId="7" type="noConversion"/>
  </si>
  <si>
    <t>한국하니웰㈜</t>
    <phoneticPr fontId="7" type="noConversion"/>
  </si>
  <si>
    <t>한울정보통신</t>
    <phoneticPr fontId="7" type="noConversion"/>
  </si>
  <si>
    <t>경기도 광주시</t>
    <phoneticPr fontId="2" type="noConversion"/>
  </si>
  <si>
    <t>경기도 화성시</t>
    <phoneticPr fontId="2" type="noConversion"/>
  </si>
  <si>
    <t>서울특별시</t>
    <phoneticPr fontId="2" type="noConversion"/>
  </si>
  <si>
    <t>경기도 용인시</t>
    <phoneticPr fontId="2" type="noConversion"/>
  </si>
  <si>
    <t>지방자치단체를 당사자로 하는 계약에관한법률시행령제25조제5호의나</t>
    <phoneticPr fontId="2" type="noConversion"/>
  </si>
  <si>
    <t>지방자치단체를 당사자로 하는 계약에관한법률시행령제25조제5호의나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</si>
</sst>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,###,###,###"/>
    <numFmt numFmtId="177" formatCode="#,##0_);[Red]\(#,##0\)"/>
  </numFmts>
  <fonts count="8" x14ac:knownFonts="1"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  <font>
      <sz val="8"/>
      <name val="돋움"/>
      <family val="3"/>
      <charset val="129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Alignment="0" applyProtection="0">
      <alignment vertical="center"/>
    </xf>
  </cellStyleXfs>
  <cellXfs count="25">
    <xf numFmtId="0" fontId="0" fillId="0" borderId="0" xfId="0">
      <alignment vertical="center"/>
    </xf>
    <xf numFmtId="176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176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2" borderId="7" xfId="0" applyNumberFormat="1" applyFont="1" applyFill="1" applyBorder="1" applyAlignment="1">
      <alignment horizontal="center" vertical="center"/>
    </xf>
    <xf numFmtId="177" fontId="6" fillId="2" borderId="7" xfId="0" applyNumberFormat="1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10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9" xfId="0" applyNumberFormat="1" applyFont="1" applyFill="1" applyBorder="1" applyAlignment="1">
      <alignment horizontal="center" vertical="center"/>
    </xf>
    <xf numFmtId="177" fontId="6" fillId="2" borderId="9" xfId="0" applyNumberFormat="1" applyFont="1" applyFill="1" applyBorder="1" applyAlignment="1">
      <alignment horizontal="center" vertical="center"/>
    </xf>
    <xf numFmtId="10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5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E13" sqref="E13"/>
    </sheetView>
  </sheetViews>
  <sheetFormatPr defaultRowHeight="12" x14ac:dyDescent="0.15"/>
  <cols>
    <col min="1" max="1" width="5.42578125" style="2" customWidth="1"/>
    <col min="2" max="2" width="43.28515625" style="2" customWidth="1"/>
    <col min="3" max="3" width="15.140625" style="2" customWidth="1"/>
    <col min="4" max="4" width="11.42578125" style="2" customWidth="1"/>
    <col min="5" max="5" width="11" style="2" customWidth="1"/>
    <col min="6" max="6" width="11.140625" style="2" customWidth="1"/>
    <col min="7" max="8" width="12" style="2" customWidth="1"/>
    <col min="9" max="9" width="11" style="2" bestFit="1" customWidth="1"/>
    <col min="10" max="10" width="22.85546875" style="2" customWidth="1"/>
    <col min="11" max="11" width="37.140625" style="2" customWidth="1"/>
    <col min="12" max="16384" width="9.140625" style="2"/>
  </cols>
  <sheetData>
    <row r="1" spans="1:12" ht="45" customHeight="1" thickBot="1" x14ac:dyDescent="0.2">
      <c r="A1" s="23" t="s">
        <v>7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2" s="7" customFormat="1" ht="45" customHeight="1" thickBot="1" x14ac:dyDescent="0.2">
      <c r="A2" s="4" t="s">
        <v>8</v>
      </c>
      <c r="B2" s="1" t="s">
        <v>6</v>
      </c>
      <c r="C2" s="1" t="s">
        <v>5</v>
      </c>
      <c r="D2" s="1" t="s">
        <v>4</v>
      </c>
      <c r="E2" s="1" t="s">
        <v>3</v>
      </c>
      <c r="F2" s="1" t="s">
        <v>2</v>
      </c>
      <c r="G2" s="1" t="s">
        <v>10</v>
      </c>
      <c r="H2" s="1" t="s">
        <v>9</v>
      </c>
      <c r="I2" s="1" t="s">
        <v>11</v>
      </c>
      <c r="J2" s="1" t="s">
        <v>1</v>
      </c>
      <c r="K2" s="5" t="s">
        <v>0</v>
      </c>
      <c r="L2" s="6"/>
    </row>
    <row r="3" spans="1:12" s="3" customFormat="1" ht="45" customHeight="1" x14ac:dyDescent="0.15">
      <c r="A3" s="10">
        <v>1</v>
      </c>
      <c r="B3" s="20" t="s">
        <v>18</v>
      </c>
      <c r="C3" s="20" t="s">
        <v>44</v>
      </c>
      <c r="D3" s="20" t="s">
        <v>26</v>
      </c>
      <c r="E3" s="20" t="s">
        <v>33</v>
      </c>
      <c r="F3" s="20" t="s">
        <v>34</v>
      </c>
      <c r="G3" s="21">
        <v>12824000</v>
      </c>
      <c r="H3" s="21">
        <v>12182000</v>
      </c>
      <c r="I3" s="22">
        <f t="shared" ref="I3:I10" si="0">H3/G3</f>
        <v>0.94993761696818468</v>
      </c>
      <c r="J3" s="11" t="s">
        <v>15</v>
      </c>
      <c r="K3" s="12" t="s">
        <v>16</v>
      </c>
    </row>
    <row r="4" spans="1:12" s="3" customFormat="1" ht="45" customHeight="1" x14ac:dyDescent="0.15">
      <c r="A4" s="13">
        <v>2</v>
      </c>
      <c r="B4" s="8" t="s">
        <v>19</v>
      </c>
      <c r="C4" s="8" t="s">
        <v>45</v>
      </c>
      <c r="D4" s="8" t="s">
        <v>27</v>
      </c>
      <c r="E4" s="8" t="s">
        <v>35</v>
      </c>
      <c r="F4" s="8" t="s">
        <v>36</v>
      </c>
      <c r="G4" s="9">
        <v>4103000</v>
      </c>
      <c r="H4" s="9">
        <v>3897000</v>
      </c>
      <c r="I4" s="14">
        <f t="shared" si="0"/>
        <v>0.94979283451133312</v>
      </c>
      <c r="J4" s="15" t="s">
        <v>15</v>
      </c>
      <c r="K4" s="16" t="s">
        <v>17</v>
      </c>
    </row>
    <row r="5" spans="1:12" s="3" customFormat="1" ht="45" customHeight="1" x14ac:dyDescent="0.15">
      <c r="A5" s="13">
        <v>3</v>
      </c>
      <c r="B5" s="8" t="s">
        <v>23</v>
      </c>
      <c r="C5" s="8" t="s">
        <v>46</v>
      </c>
      <c r="D5" s="8" t="s">
        <v>28</v>
      </c>
      <c r="E5" s="8" t="s">
        <v>37</v>
      </c>
      <c r="F5" s="8" t="s">
        <v>37</v>
      </c>
      <c r="G5" s="9">
        <v>900000</v>
      </c>
      <c r="H5" s="9">
        <v>900000</v>
      </c>
      <c r="I5" s="14">
        <f t="shared" si="0"/>
        <v>1</v>
      </c>
      <c r="J5" s="15" t="s">
        <v>15</v>
      </c>
      <c r="K5" s="16" t="s">
        <v>12</v>
      </c>
    </row>
    <row r="6" spans="1:12" s="3" customFormat="1" ht="45" customHeight="1" x14ac:dyDescent="0.15">
      <c r="A6" s="13">
        <v>4</v>
      </c>
      <c r="B6" s="8" t="s">
        <v>20</v>
      </c>
      <c r="C6" s="8" t="s">
        <v>47</v>
      </c>
      <c r="D6" s="8" t="s">
        <v>29</v>
      </c>
      <c r="E6" s="8" t="s">
        <v>38</v>
      </c>
      <c r="F6" s="8" t="s">
        <v>39</v>
      </c>
      <c r="G6" s="9">
        <v>12220000</v>
      </c>
      <c r="H6" s="9">
        <v>11609000</v>
      </c>
      <c r="I6" s="14">
        <f t="shared" si="0"/>
        <v>0.95</v>
      </c>
      <c r="J6" s="15" t="s">
        <v>52</v>
      </c>
      <c r="K6" s="16" t="s">
        <v>12</v>
      </c>
    </row>
    <row r="7" spans="1:12" s="3" customFormat="1" ht="45" customHeight="1" x14ac:dyDescent="0.15">
      <c r="A7" s="13">
        <v>5</v>
      </c>
      <c r="B7" s="8" t="s">
        <v>21</v>
      </c>
      <c r="C7" s="8" t="s">
        <v>48</v>
      </c>
      <c r="D7" s="8" t="s">
        <v>13</v>
      </c>
      <c r="E7" s="8" t="s">
        <v>13</v>
      </c>
      <c r="F7" s="8" t="s">
        <v>40</v>
      </c>
      <c r="G7" s="9">
        <v>22000000</v>
      </c>
      <c r="H7" s="9">
        <v>22000000</v>
      </c>
      <c r="I7" s="14">
        <f t="shared" si="0"/>
        <v>1</v>
      </c>
      <c r="J7" s="15" t="s">
        <v>53</v>
      </c>
      <c r="K7" s="16" t="s">
        <v>56</v>
      </c>
    </row>
    <row r="8" spans="1:12" s="3" customFormat="1" ht="45" customHeight="1" x14ac:dyDescent="0.15">
      <c r="A8" s="13">
        <v>6</v>
      </c>
      <c r="B8" s="8" t="s">
        <v>22</v>
      </c>
      <c r="C8" s="8" t="s">
        <v>49</v>
      </c>
      <c r="D8" s="8" t="s">
        <v>32</v>
      </c>
      <c r="E8" s="8" t="s">
        <v>41</v>
      </c>
      <c r="F8" s="8" t="s">
        <v>39</v>
      </c>
      <c r="G8" s="9">
        <v>20867000</v>
      </c>
      <c r="H8" s="9">
        <v>20867000</v>
      </c>
      <c r="I8" s="14">
        <f t="shared" si="0"/>
        <v>1</v>
      </c>
      <c r="J8" s="15" t="s">
        <v>15</v>
      </c>
      <c r="K8" s="16" t="s">
        <v>57</v>
      </c>
    </row>
    <row r="9" spans="1:12" s="3" customFormat="1" ht="45" customHeight="1" x14ac:dyDescent="0.15">
      <c r="A9" s="13">
        <v>7</v>
      </c>
      <c r="B9" s="8" t="s">
        <v>24</v>
      </c>
      <c r="C9" s="8" t="s">
        <v>50</v>
      </c>
      <c r="D9" s="8" t="s">
        <v>30</v>
      </c>
      <c r="E9" s="8" t="s">
        <v>14</v>
      </c>
      <c r="F9" s="8" t="s">
        <v>43</v>
      </c>
      <c r="G9" s="9">
        <v>9617000</v>
      </c>
      <c r="H9" s="9">
        <v>9617000</v>
      </c>
      <c r="I9" s="14">
        <f t="shared" si="0"/>
        <v>1</v>
      </c>
      <c r="J9" s="15" t="s">
        <v>54</v>
      </c>
      <c r="K9" s="16" t="s">
        <v>17</v>
      </c>
    </row>
    <row r="10" spans="1:12" s="3" customFormat="1" ht="45" customHeight="1" thickBot="1" x14ac:dyDescent="0.2">
      <c r="A10" s="17">
        <v>8</v>
      </c>
      <c r="B10" s="8" t="s">
        <v>25</v>
      </c>
      <c r="C10" s="8" t="s">
        <v>51</v>
      </c>
      <c r="D10" s="8" t="s">
        <v>31</v>
      </c>
      <c r="E10" s="8" t="s">
        <v>39</v>
      </c>
      <c r="F10" s="8" t="s">
        <v>42</v>
      </c>
      <c r="G10" s="9">
        <v>10890000</v>
      </c>
      <c r="H10" s="9">
        <v>5580000</v>
      </c>
      <c r="I10" s="14">
        <f t="shared" si="0"/>
        <v>0.51239669421487599</v>
      </c>
      <c r="J10" s="18" t="s">
        <v>55</v>
      </c>
      <c r="K10" s="19" t="s">
        <v>17</v>
      </c>
    </row>
  </sheetData>
  <mergeCells count="1">
    <mergeCell ref="A1:K1"/>
  </mergeCells>
  <phoneticPr fontId="2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2015-12-16T02:22:01Z</dcterms:created>
  <dcterms:modified xsi:type="dcterms:W3CDTF">2020-01-09T10:49:33Z</dcterms:modified>
</cp:coreProperties>
</file>