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담당 업무\4 계약서류\0. 수의계약공개\"/>
    </mc:Choice>
  </mc:AlternateContent>
  <bookViews>
    <workbookView xWindow="0" yWindow="0" windowWidth="28800" windowHeight="12390"/>
  </bookViews>
  <sheets>
    <sheet name="수의계약 공개 내역서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" i="1" l="1"/>
  <c r="I7" i="1"/>
  <c r="I8" i="1"/>
  <c r="I9" i="1"/>
  <c r="I5" i="1" l="1"/>
  <c r="I4" i="1" l="1"/>
  <c r="I3" i="1" l="1"/>
</calcChain>
</file>

<file path=xl/sharedStrings.xml><?xml version="1.0" encoding="utf-8"?>
<sst xmlns="http://schemas.openxmlformats.org/spreadsheetml/2006/main" count="61" uniqueCount="47">
  <si>
    <t>계약근거</t>
  </si>
  <si>
    <t>주소</t>
  </si>
  <si>
    <t>준공일</t>
    <phoneticPr fontId="2" type="noConversion"/>
  </si>
  <si>
    <t>착공일</t>
    <phoneticPr fontId="2" type="noConversion"/>
  </si>
  <si>
    <t>계약일</t>
    <phoneticPr fontId="2" type="noConversion"/>
  </si>
  <si>
    <t>업체명</t>
  </si>
  <si>
    <t>계약건명</t>
  </si>
  <si>
    <t>수의계약 공개 내역서</t>
    <phoneticPr fontId="2" type="noConversion"/>
  </si>
  <si>
    <t>연번</t>
    <phoneticPr fontId="2" type="noConversion"/>
  </si>
  <si>
    <t>계약금액</t>
    <phoneticPr fontId="2" type="noConversion"/>
  </si>
  <si>
    <t>설계금액</t>
    <phoneticPr fontId="2" type="noConversion"/>
  </si>
  <si>
    <t>계약비율(%)</t>
    <phoneticPr fontId="2" type="noConversion"/>
  </si>
  <si>
    <t>지방자치단체를 당사자로 하는 계약에관한법률시행령제25조제5호의나</t>
    <phoneticPr fontId="2" type="noConversion"/>
  </si>
  <si>
    <t>용인시청소년수련원 2종시설물(대운동장옹벽) 해빙기 정기안전점검 용역</t>
    <phoneticPr fontId="7" type="noConversion"/>
  </si>
  <si>
    <t>용인시청소년미래재단 홍보 리플렛 제작</t>
    <phoneticPr fontId="7" type="noConversion"/>
  </si>
  <si>
    <t>용인시청소년미래재단 홍보물품(스마트링) 제작</t>
    <phoneticPr fontId="7" type="noConversion"/>
  </si>
  <si>
    <t>용인시청소년수련원 체육관지붕 보수공사</t>
    <phoneticPr fontId="7" type="noConversion"/>
  </si>
  <si>
    <t>용인시청소년수련관 회원관리망 통신케이블 설치공사</t>
    <phoneticPr fontId="7" type="noConversion"/>
  </si>
  <si>
    <t>용인시청소년미래재단 클라우드서버 설치 및 사용 계약</t>
    <phoneticPr fontId="7" type="noConversion"/>
  </si>
  <si>
    <t>용인시청소년수련관 실내수영장 안내표지 제작</t>
    <phoneticPr fontId="7" type="noConversion"/>
  </si>
  <si>
    <t>2020.3.4</t>
    <phoneticPr fontId="7" type="noConversion"/>
  </si>
  <si>
    <t>2020.3.11</t>
    <phoneticPr fontId="7" type="noConversion"/>
  </si>
  <si>
    <t>2020.3.13</t>
    <phoneticPr fontId="7" type="noConversion"/>
  </si>
  <si>
    <t>2020.3.23</t>
    <phoneticPr fontId="7" type="noConversion"/>
  </si>
  <si>
    <t>2020.3.24</t>
    <phoneticPr fontId="7" type="noConversion"/>
  </si>
  <si>
    <t>2020.3.30</t>
    <phoneticPr fontId="7" type="noConversion"/>
  </si>
  <si>
    <t>2020.3.9</t>
    <phoneticPr fontId="7" type="noConversion"/>
  </si>
  <si>
    <t>2020.3.31</t>
    <phoneticPr fontId="7" type="noConversion"/>
  </si>
  <si>
    <t>2020.4.30</t>
    <phoneticPr fontId="7" type="noConversion"/>
  </si>
  <si>
    <t>2020.3.27</t>
    <phoneticPr fontId="7" type="noConversion"/>
  </si>
  <si>
    <t>2020.3.18</t>
    <phoneticPr fontId="7" type="noConversion"/>
  </si>
  <si>
    <t>2020.3.26</t>
    <phoneticPr fontId="7" type="noConversion"/>
  </si>
  <si>
    <t>2020.3.25</t>
    <phoneticPr fontId="7" type="noConversion"/>
  </si>
  <si>
    <t>2020.4.1</t>
    <phoneticPr fontId="7" type="noConversion"/>
  </si>
  <si>
    <t>2020.12.31</t>
    <phoneticPr fontId="7" type="noConversion"/>
  </si>
  <si>
    <t>2020.4.17</t>
    <phoneticPr fontId="7" type="noConversion"/>
  </si>
  <si>
    <t>서울특별시</t>
    <phoneticPr fontId="2" type="noConversion"/>
  </si>
  <si>
    <t>경기도 용인시</t>
    <phoneticPr fontId="2" type="noConversion"/>
  </si>
  <si>
    <t>경기도 성남시</t>
    <phoneticPr fontId="2" type="noConversion"/>
  </si>
  <si>
    <t>지방자치단체를 당사자로 하는 계약에관한법률시행령제25조제5호의가</t>
    <phoneticPr fontId="2" type="noConversion"/>
  </si>
  <si>
    <t>㈜장민이앤씨</t>
    <phoneticPr fontId="2" type="noConversion"/>
  </si>
  <si>
    <t>와이앤씨</t>
    <phoneticPr fontId="2" type="noConversion"/>
  </si>
  <si>
    <t>윈케이글로벌</t>
    <phoneticPr fontId="2" type="noConversion"/>
  </si>
  <si>
    <t>한솔종합금속건축</t>
    <phoneticPr fontId="2" type="noConversion"/>
  </si>
  <si>
    <t>한울정보통신</t>
    <phoneticPr fontId="2" type="noConversion"/>
  </si>
  <si>
    <t>㈜콘텐츠브릿지</t>
    <phoneticPr fontId="2" type="noConversion"/>
  </si>
  <si>
    <t>동양광고공사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</si>
</sst>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#,###,###,###"/>
    <numFmt numFmtId="177" formatCode="#,##0_);[Red]\(#,##0\)"/>
  </numFmts>
  <fonts count="8" x14ac:knownFonts="1">
    <font>
      <sz val="10"/>
      <name val="굴림"/>
      <family val="3"/>
      <charset val="129"/>
    </font>
    <font>
      <sz val="10"/>
      <name val="돋움"/>
      <family val="3"/>
      <charset val="129"/>
    </font>
    <font>
      <sz val="8"/>
      <name val="굴림"/>
      <family val="3"/>
      <charset val="129"/>
    </font>
    <font>
      <sz val="9"/>
      <color indexed="63"/>
      <name val="굴림"/>
      <family val="3"/>
      <charset val="129"/>
    </font>
    <font>
      <b/>
      <sz val="18"/>
      <color indexed="63"/>
      <name val="돋움"/>
      <family val="3"/>
      <charset val="129"/>
    </font>
    <font>
      <sz val="9"/>
      <name val="굴림"/>
      <family val="3"/>
      <charset val="129"/>
    </font>
    <font>
      <sz val="8"/>
      <name val="돋움"/>
      <family val="3"/>
      <charset val="129"/>
    </font>
    <font>
      <sz val="8"/>
      <name val="맑은 고딕"/>
      <family val="2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 applyAlignment="0" applyProtection="0">
      <alignment vertical="center"/>
    </xf>
  </cellStyleXfs>
  <cellXfs count="29">
    <xf numFmtId="0" fontId="0" fillId="0" borderId="0" xfId="0">
      <alignment vertical="center"/>
    </xf>
    <xf numFmtId="176" fontId="3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5" fillId="2" borderId="0" xfId="0" applyFont="1" applyFill="1" applyAlignment="1" applyProtection="1">
      <alignment horizontal="center" vertical="center" wrapText="1"/>
      <protection locked="0"/>
    </xf>
    <xf numFmtId="176" fontId="3" fillId="3" borderId="3" xfId="0" applyNumberFormat="1" applyFont="1" applyFill="1" applyBorder="1" applyAlignment="1" applyProtection="1">
      <alignment horizontal="center" vertical="center" wrapText="1"/>
      <protection locked="0"/>
    </xf>
    <xf numFmtId="176" fontId="3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6" fillId="2" borderId="6" xfId="0" applyNumberFormat="1" applyFont="1" applyFill="1" applyBorder="1" applyAlignment="1">
      <alignment horizontal="center" vertical="center"/>
    </xf>
    <xf numFmtId="177" fontId="6" fillId="2" borderId="6" xfId="0" applyNumberFormat="1" applyFont="1" applyFill="1" applyBorder="1" applyAlignment="1">
      <alignment horizontal="center" vertical="center"/>
    </xf>
    <xf numFmtId="176" fontId="3" fillId="0" borderId="7" xfId="0" applyNumberFormat="1" applyFont="1" applyFill="1" applyBorder="1" applyAlignment="1" applyProtection="1">
      <alignment horizontal="center" vertical="center" wrapText="1"/>
      <protection locked="0"/>
    </xf>
    <xf numFmtId="10" fontId="3" fillId="0" borderId="6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6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8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6" fillId="2" borderId="10" xfId="0" applyNumberFormat="1" applyFont="1" applyFill="1" applyBorder="1" applyAlignment="1">
      <alignment horizontal="center" vertical="center"/>
    </xf>
    <xf numFmtId="176" fontId="3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6" fillId="2" borderId="13" xfId="0" applyNumberFormat="1" applyFont="1" applyFill="1" applyBorder="1" applyAlignment="1">
      <alignment horizontal="center" vertical="center"/>
    </xf>
    <xf numFmtId="10" fontId="3" fillId="0" borderId="13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 applyProtection="1">
      <alignment horizontal="center" vertical="center" wrapText="1"/>
      <protection locked="0"/>
    </xf>
    <xf numFmtId="176" fontId="3" fillId="0" borderId="1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6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177" fontId="6" fillId="2" borderId="10" xfId="0" applyNumberFormat="1" applyFont="1" applyFill="1" applyBorder="1" applyAlignment="1">
      <alignment horizontal="center" vertical="center"/>
    </xf>
    <xf numFmtId="10" fontId="3" fillId="0" borderId="10" xfId="0" applyNumberFormat="1" applyFont="1" applyFill="1" applyBorder="1" applyAlignment="1" applyProtection="1">
      <alignment horizontal="center" vertical="center" wrapText="1"/>
      <protection locked="0"/>
    </xf>
    <xf numFmtId="176" fontId="4" fillId="2" borderId="4" xfId="0" applyNumberFormat="1" applyFont="1" applyFill="1" applyBorder="1" applyAlignment="1" applyProtection="1">
      <alignment horizontal="center" vertical="center" wrapText="1"/>
      <protection locked="0"/>
    </xf>
    <xf numFmtId="176" fontId="4" fillId="2" borderId="5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"/>
  <sheetViews>
    <sheetView tabSelected="1" workbookViewId="0">
      <selection activeCell="C10" sqref="C10"/>
    </sheetView>
  </sheetViews>
  <sheetFormatPr defaultRowHeight="12" x14ac:dyDescent="0.15"/>
  <cols>
    <col min="1" max="1" width="5.42578125" style="2" customWidth="1"/>
    <col min="2" max="2" width="43.28515625" style="2" customWidth="1"/>
    <col min="3" max="3" width="15.140625" style="2" customWidth="1"/>
    <col min="4" max="4" width="11.42578125" style="2" customWidth="1"/>
    <col min="5" max="5" width="11" style="2" customWidth="1"/>
    <col min="6" max="6" width="11.140625" style="2" customWidth="1"/>
    <col min="7" max="8" width="12" style="2" customWidth="1"/>
    <col min="9" max="9" width="11" style="2" bestFit="1" customWidth="1"/>
    <col min="10" max="10" width="22.85546875" style="2" customWidth="1"/>
    <col min="11" max="11" width="37.140625" style="2" customWidth="1"/>
    <col min="12" max="16384" width="9.140625" style="2"/>
  </cols>
  <sheetData>
    <row r="1" spans="1:12" ht="45" customHeight="1" thickBot="1" x14ac:dyDescent="0.2">
      <c r="A1" s="27" t="s">
        <v>7</v>
      </c>
      <c r="B1" s="28"/>
      <c r="C1" s="28"/>
      <c r="D1" s="28"/>
      <c r="E1" s="28"/>
      <c r="F1" s="28"/>
      <c r="G1" s="28"/>
      <c r="H1" s="28"/>
      <c r="I1" s="28"/>
      <c r="J1" s="28"/>
      <c r="K1" s="28"/>
    </row>
    <row r="2" spans="1:12" s="7" customFormat="1" ht="45" customHeight="1" thickBot="1" x14ac:dyDescent="0.2">
      <c r="A2" s="4" t="s">
        <v>8</v>
      </c>
      <c r="B2" s="1" t="s">
        <v>6</v>
      </c>
      <c r="C2" s="1" t="s">
        <v>5</v>
      </c>
      <c r="D2" s="1" t="s">
        <v>4</v>
      </c>
      <c r="E2" s="1" t="s">
        <v>3</v>
      </c>
      <c r="F2" s="1" t="s">
        <v>2</v>
      </c>
      <c r="G2" s="1" t="s">
        <v>10</v>
      </c>
      <c r="H2" s="1" t="s">
        <v>9</v>
      </c>
      <c r="I2" s="1" t="s">
        <v>11</v>
      </c>
      <c r="J2" s="1" t="s">
        <v>1</v>
      </c>
      <c r="K2" s="5" t="s">
        <v>0</v>
      </c>
      <c r="L2" s="6"/>
    </row>
    <row r="3" spans="1:12" s="3" customFormat="1" ht="45" customHeight="1" x14ac:dyDescent="0.15">
      <c r="A3" s="10">
        <v>1</v>
      </c>
      <c r="B3" s="8" t="s">
        <v>13</v>
      </c>
      <c r="C3" s="8" t="s">
        <v>40</v>
      </c>
      <c r="D3" s="8" t="s">
        <v>20</v>
      </c>
      <c r="E3" s="8" t="s">
        <v>26</v>
      </c>
      <c r="F3" s="8" t="s">
        <v>27</v>
      </c>
      <c r="G3" s="9">
        <v>3025000</v>
      </c>
      <c r="H3" s="9">
        <v>2904000</v>
      </c>
      <c r="I3" s="11">
        <f t="shared" ref="I3:I9" si="0">H3/G3</f>
        <v>0.96</v>
      </c>
      <c r="J3" s="12" t="s">
        <v>36</v>
      </c>
      <c r="K3" s="13" t="s">
        <v>12</v>
      </c>
    </row>
    <row r="4" spans="1:12" s="3" customFormat="1" ht="45" customHeight="1" x14ac:dyDescent="0.15">
      <c r="A4" s="10">
        <v>2</v>
      </c>
      <c r="B4" s="8" t="s">
        <v>14</v>
      </c>
      <c r="C4" s="8" t="s">
        <v>41</v>
      </c>
      <c r="D4" s="8" t="s">
        <v>21</v>
      </c>
      <c r="E4" s="8" t="s">
        <v>21</v>
      </c>
      <c r="F4" s="8" t="s">
        <v>28</v>
      </c>
      <c r="G4" s="9">
        <v>3825000</v>
      </c>
      <c r="H4" s="9">
        <v>3672000</v>
      </c>
      <c r="I4" s="11">
        <f t="shared" si="0"/>
        <v>0.96</v>
      </c>
      <c r="J4" s="12" t="s">
        <v>37</v>
      </c>
      <c r="K4" s="13" t="s">
        <v>12</v>
      </c>
    </row>
    <row r="5" spans="1:12" ht="45" customHeight="1" x14ac:dyDescent="0.15">
      <c r="A5" s="18">
        <v>3</v>
      </c>
      <c r="B5" s="19" t="s">
        <v>15</v>
      </c>
      <c r="C5" s="19" t="s">
        <v>42</v>
      </c>
      <c r="D5" s="8" t="s">
        <v>22</v>
      </c>
      <c r="E5" s="8" t="s">
        <v>22</v>
      </c>
      <c r="F5" s="8" t="s">
        <v>29</v>
      </c>
      <c r="G5" s="9">
        <v>3425000</v>
      </c>
      <c r="H5" s="9">
        <v>3288000</v>
      </c>
      <c r="I5" s="20">
        <f t="shared" si="0"/>
        <v>0.96</v>
      </c>
      <c r="J5" s="21" t="s">
        <v>38</v>
      </c>
      <c r="K5" s="22" t="s">
        <v>12</v>
      </c>
    </row>
    <row r="6" spans="1:12" ht="45" customHeight="1" x14ac:dyDescent="0.15">
      <c r="A6" s="24">
        <v>4</v>
      </c>
      <c r="B6" s="8" t="s">
        <v>16</v>
      </c>
      <c r="C6" s="23" t="s">
        <v>43</v>
      </c>
      <c r="D6" s="8" t="s">
        <v>22</v>
      </c>
      <c r="E6" s="8" t="s">
        <v>30</v>
      </c>
      <c r="F6" s="8" t="s">
        <v>31</v>
      </c>
      <c r="G6" s="9">
        <v>14660000</v>
      </c>
      <c r="H6" s="9">
        <v>13780400</v>
      </c>
      <c r="I6" s="20">
        <f t="shared" si="0"/>
        <v>0.94</v>
      </c>
      <c r="J6" s="23" t="s">
        <v>37</v>
      </c>
      <c r="K6" s="22" t="s">
        <v>39</v>
      </c>
    </row>
    <row r="7" spans="1:12" ht="45" customHeight="1" x14ac:dyDescent="0.15">
      <c r="A7" s="24">
        <v>5</v>
      </c>
      <c r="B7" s="8" t="s">
        <v>17</v>
      </c>
      <c r="C7" s="23" t="s">
        <v>44</v>
      </c>
      <c r="D7" s="8" t="s">
        <v>23</v>
      </c>
      <c r="E7" s="8" t="s">
        <v>23</v>
      </c>
      <c r="F7" s="8" t="s">
        <v>32</v>
      </c>
      <c r="G7" s="9">
        <v>8524000</v>
      </c>
      <c r="H7" s="9">
        <v>8012000</v>
      </c>
      <c r="I7" s="20">
        <f t="shared" si="0"/>
        <v>0.93993430314406379</v>
      </c>
      <c r="J7" s="23" t="s">
        <v>37</v>
      </c>
      <c r="K7" s="22" t="s">
        <v>39</v>
      </c>
    </row>
    <row r="8" spans="1:12" ht="45" customHeight="1" x14ac:dyDescent="0.15">
      <c r="A8" s="24">
        <v>6</v>
      </c>
      <c r="B8" s="8" t="s">
        <v>18</v>
      </c>
      <c r="C8" s="23" t="s">
        <v>45</v>
      </c>
      <c r="D8" s="8" t="s">
        <v>24</v>
      </c>
      <c r="E8" s="8" t="s">
        <v>33</v>
      </c>
      <c r="F8" s="8" t="s">
        <v>34</v>
      </c>
      <c r="G8" s="9">
        <v>33390000</v>
      </c>
      <c r="H8" s="9">
        <v>33390000</v>
      </c>
      <c r="I8" s="20">
        <f t="shared" si="0"/>
        <v>1</v>
      </c>
      <c r="J8" s="23" t="s">
        <v>36</v>
      </c>
      <c r="K8" s="22" t="s">
        <v>12</v>
      </c>
    </row>
    <row r="9" spans="1:12" ht="45" customHeight="1" thickBot="1" x14ac:dyDescent="0.2">
      <c r="A9" s="14">
        <v>7</v>
      </c>
      <c r="B9" s="16" t="s">
        <v>19</v>
      </c>
      <c r="C9" s="15" t="s">
        <v>46</v>
      </c>
      <c r="D9" s="16" t="s">
        <v>25</v>
      </c>
      <c r="E9" s="16" t="s">
        <v>25</v>
      </c>
      <c r="F9" s="16" t="s">
        <v>35</v>
      </c>
      <c r="G9" s="25">
        <v>4560600</v>
      </c>
      <c r="H9" s="25">
        <v>4378000</v>
      </c>
      <c r="I9" s="26">
        <f t="shared" si="0"/>
        <v>0.95996140858658952</v>
      </c>
      <c r="J9" s="15" t="s">
        <v>37</v>
      </c>
      <c r="K9" s="17" t="s">
        <v>12</v>
      </c>
    </row>
  </sheetData>
  <mergeCells count="1">
    <mergeCell ref="A1:K1"/>
  </mergeCells>
  <phoneticPr fontId="2" type="noConversion"/>
  <pageMargins left="0.75" right="0.75" top="1" bottom="1" header="0.5" footer="0.5"/>
  <pageSetup paperSize="9" scale="7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수의계약 공개 내역서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2015-12-16T02:22:01Z</dcterms:created>
  <dcterms:modified xsi:type="dcterms:W3CDTF">2020-07-02T00:17:45Z</dcterms:modified>
</cp:coreProperties>
</file>