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계약서류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3" i="1" l="1"/>
</calcChain>
</file>

<file path=xl/sharedStrings.xml><?xml version="1.0" encoding="utf-8"?>
<sst xmlns="http://schemas.openxmlformats.org/spreadsheetml/2006/main" count="54" uniqueCount="46">
  <si>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</si>
  <si>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</si>
  <si>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</si>
  <si>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</si>
  <si>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</si>
  <si>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</si>
  <si>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</si>
  <si>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</si>
  <si>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</si>
  <si>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</si>
  <si>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</si>
  <si>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</si>
  <si>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</si>
  <si>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2024.03.08</t>
  </si>
  <si>
    <t>지방자치단체를 당사자로 하는 계약에관한법률시행령제25조제6호</t>
  </si>
  <si>
    <t>지방자치단체를 당사자로 하는 계약에관한법률시행령제25조제7호</t>
  </si>
  <si>
    <t>지방자치단체를 당사자로 하는 계약에관한법률시행령제25조제8호</t>
  </si>
  <si>
    <t>지방자치단체를 당사자로 하는 계약에관한법률시행령제25조제9호</t>
  </si>
  <si>
    <t>지방자치단체를 당사자로 하는 계약에관한법률시행령제25조제10호</t>
  </si>
  <si>
    <t>청소년수련관 수영장 내부 청소 용역</t>
  </si>
  <si>
    <t>백양티앤에스주식회사</t>
    <phoneticPr fontId="2" type="noConversion"/>
  </si>
  <si>
    <t>2024.02.07.</t>
    <phoneticPr fontId="2" type="noConversion"/>
  </si>
  <si>
    <t>2024.02.29.</t>
    <phoneticPr fontId="2" type="noConversion"/>
  </si>
  <si>
    <t>2024.03.04.</t>
    <phoneticPr fontId="2" type="noConversion"/>
  </si>
  <si>
    <t>수원</t>
    <phoneticPr fontId="2" type="noConversion"/>
  </si>
  <si>
    <t>2023년도 결산회계감사 용역</t>
    <phoneticPr fontId="2" type="noConversion"/>
  </si>
  <si>
    <t>엘앤씨세무회계사무소</t>
    <phoneticPr fontId="2" type="noConversion"/>
  </si>
  <si>
    <t>2024.02.13.</t>
    <phoneticPr fontId="2" type="noConversion"/>
  </si>
  <si>
    <t>2024.02.28.</t>
    <phoneticPr fontId="2" type="noConversion"/>
  </si>
  <si>
    <t>서울</t>
    <phoneticPr fontId="2" type="noConversion"/>
  </si>
  <si>
    <t>2024년도 재단 홍보물품 구입</t>
    <phoneticPr fontId="2" type="noConversion"/>
  </si>
  <si>
    <t>엔엑스아이</t>
    <phoneticPr fontId="2" type="noConversion"/>
  </si>
  <si>
    <t>2024.02.08.</t>
    <phoneticPr fontId="2" type="noConversion"/>
  </si>
  <si>
    <t>2024.02.13.</t>
    <phoneticPr fontId="2" type="noConversion"/>
  </si>
  <si>
    <t>2024.02.14.</t>
    <phoneticPr fontId="2" type="noConversion"/>
  </si>
  <si>
    <t>서울</t>
    <phoneticPr fontId="2" type="noConversion"/>
  </si>
  <si>
    <t>청소년지원센터 꿈드림 학습지원 검정고시 교재 구입</t>
  </si>
  <si>
    <t>주식회사 에듀윌</t>
    <phoneticPr fontId="2" type="noConversion"/>
  </si>
  <si>
    <t>2024.02.19.</t>
    <phoneticPr fontId="2" type="noConversion"/>
  </si>
  <si>
    <t>청소년수련관 수영장 여과기 전동밸브 교체 보수 공사</t>
  </si>
  <si>
    <t>청소년수련관 수영장 인라인 순환펌프 보수 공사</t>
  </si>
  <si>
    <t>㈜서금아쿠아</t>
  </si>
  <si>
    <t>용인모터펌프</t>
  </si>
  <si>
    <t>2024.02.26</t>
  </si>
  <si>
    <t>안양</t>
    <phoneticPr fontId="2" type="noConversion"/>
  </si>
  <si>
    <t>용인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</si>
</sst>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2" borderId="13" xfId="0" applyNumberFormat="1" applyFont="1" applyFill="1" applyBorder="1" applyAlignment="1">
      <alignment horizontal="center" vertical="center" shrinkToFit="1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176" fontId="5" fillId="0" borderId="13" xfId="0" applyNumberFormat="1" applyFont="1" applyBorder="1" applyAlignment="1" applyProtection="1">
      <alignment horizontal="center" vertical="center" shrinkToFi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18" sqref="D18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0" t="s">
        <v>19</v>
      </c>
      <c r="C3" s="17" t="s">
        <v>20</v>
      </c>
      <c r="D3" s="10" t="s">
        <v>21</v>
      </c>
      <c r="E3" s="10" t="s">
        <v>22</v>
      </c>
      <c r="F3" s="10" t="s">
        <v>23</v>
      </c>
      <c r="G3" s="10">
        <v>5491060</v>
      </c>
      <c r="H3" s="10">
        <v>5271420</v>
      </c>
      <c r="I3" s="11">
        <f>H3/G3*100</f>
        <v>96.000043707408039</v>
      </c>
      <c r="J3" s="10" t="s">
        <v>24</v>
      </c>
      <c r="K3" s="4" t="s">
        <v>12</v>
      </c>
    </row>
    <row r="4" spans="1:12" ht="39.950000000000003" customHeight="1" x14ac:dyDescent="0.15">
      <c r="A4" s="9">
        <v>2</v>
      </c>
      <c r="B4" s="12" t="s">
        <v>30</v>
      </c>
      <c r="C4" s="12" t="s">
        <v>31</v>
      </c>
      <c r="D4" s="12" t="s">
        <v>32</v>
      </c>
      <c r="E4" s="12" t="s">
        <v>33</v>
      </c>
      <c r="F4" s="12" t="s">
        <v>34</v>
      </c>
      <c r="G4" s="12">
        <v>8194000</v>
      </c>
      <c r="H4" s="12">
        <v>7702360</v>
      </c>
      <c r="I4" s="16">
        <f t="shared" ref="I4:I8" si="0">H4/G4*100</f>
        <v>94</v>
      </c>
      <c r="J4" s="13" t="s">
        <v>35</v>
      </c>
      <c r="K4" s="4" t="s">
        <v>14</v>
      </c>
    </row>
    <row r="5" spans="1:12" ht="39.950000000000003" customHeight="1" x14ac:dyDescent="0.15">
      <c r="A5" s="9">
        <v>3</v>
      </c>
      <c r="B5" s="14" t="s">
        <v>25</v>
      </c>
      <c r="C5" s="14" t="s">
        <v>26</v>
      </c>
      <c r="D5" s="14" t="s">
        <v>27</v>
      </c>
      <c r="E5" s="14" t="s">
        <v>27</v>
      </c>
      <c r="F5" s="14" t="s">
        <v>28</v>
      </c>
      <c r="G5" s="14">
        <v>17400000</v>
      </c>
      <c r="H5" s="14">
        <v>16008000</v>
      </c>
      <c r="I5" s="16">
        <f t="shared" si="0"/>
        <v>92</v>
      </c>
      <c r="J5" s="15" t="s">
        <v>29</v>
      </c>
      <c r="K5" s="4" t="s">
        <v>15</v>
      </c>
    </row>
    <row r="6" spans="1:12" ht="39.950000000000003" customHeight="1" x14ac:dyDescent="0.15">
      <c r="A6" s="9">
        <v>4</v>
      </c>
      <c r="B6" s="14" t="s">
        <v>36</v>
      </c>
      <c r="C6" s="14" t="s">
        <v>37</v>
      </c>
      <c r="D6" s="14" t="s">
        <v>27</v>
      </c>
      <c r="E6" s="14" t="s">
        <v>27</v>
      </c>
      <c r="F6" s="14" t="s">
        <v>38</v>
      </c>
      <c r="G6" s="14">
        <v>10250000</v>
      </c>
      <c r="H6" s="14">
        <v>9225000</v>
      </c>
      <c r="I6" s="16">
        <f t="shared" si="0"/>
        <v>90</v>
      </c>
      <c r="J6" s="15" t="s">
        <v>35</v>
      </c>
      <c r="K6" s="4" t="s">
        <v>16</v>
      </c>
    </row>
    <row r="7" spans="1:12" ht="39.950000000000003" customHeight="1" x14ac:dyDescent="0.15">
      <c r="A7" s="9">
        <v>5</v>
      </c>
      <c r="B7" s="14" t="s">
        <v>39</v>
      </c>
      <c r="C7" s="14" t="s">
        <v>41</v>
      </c>
      <c r="D7" s="14" t="s">
        <v>34</v>
      </c>
      <c r="E7" s="14" t="s">
        <v>43</v>
      </c>
      <c r="F7" s="14" t="s">
        <v>13</v>
      </c>
      <c r="G7" s="14">
        <v>4425000</v>
      </c>
      <c r="H7" s="14">
        <v>4248270</v>
      </c>
      <c r="I7" s="16">
        <f t="shared" si="0"/>
        <v>96.006101694915259</v>
      </c>
      <c r="J7" s="15" t="s">
        <v>44</v>
      </c>
      <c r="K7" s="4" t="s">
        <v>17</v>
      </c>
    </row>
    <row r="8" spans="1:12" ht="39.950000000000003" customHeight="1" thickBot="1" x14ac:dyDescent="0.2">
      <c r="A8" s="20">
        <v>6</v>
      </c>
      <c r="B8" s="21" t="s">
        <v>40</v>
      </c>
      <c r="C8" s="21" t="s">
        <v>42</v>
      </c>
      <c r="D8" s="21" t="s">
        <v>34</v>
      </c>
      <c r="E8" s="21" t="s">
        <v>43</v>
      </c>
      <c r="F8" s="21" t="s">
        <v>13</v>
      </c>
      <c r="G8" s="21">
        <v>2984000</v>
      </c>
      <c r="H8" s="21">
        <v>2864910</v>
      </c>
      <c r="I8" s="22">
        <f t="shared" si="0"/>
        <v>96.009048257372655</v>
      </c>
      <c r="J8" s="23" t="s">
        <v>45</v>
      </c>
      <c r="K8" s="24" t="s">
        <v>18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2024-03-08T01:58:14Z</dcterms:modified>
</cp:coreProperties>
</file>