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4년\경영공시\수의계약 공개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3" i="1"/>
  <c r="I4" i="1"/>
  <c r="I6" i="1" l="1"/>
  <c r="I5" i="1" l="1"/>
</calcChain>
</file>

<file path=xl/sharedStrings.xml><?xml version="1.0" encoding="utf-8"?>
<sst xmlns="http://schemas.openxmlformats.org/spreadsheetml/2006/main" count="47" uniqueCount="40">
  <si>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</si>
  <si>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</si>
  <si>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</si>
  <si>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</si>
  <si>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</si>
  <si>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</si>
  <si>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</si>
  <si>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</si>
  <si>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</si>
  <si>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</si>
  <si>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</si>
  <si>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</si>
  <si>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용인</t>
    <phoneticPr fontId="6" type="noConversion"/>
  </si>
  <si>
    <t>㈜홍인관광여행사</t>
  </si>
  <si>
    <t>2024.11.29</t>
  </si>
  <si>
    <t>페스타(FESTA)</t>
  </si>
  <si>
    <t>지방자치단체를 당사자로 하는 계약에관한법률시행령제25조제1항제5호</t>
    <phoneticPr fontId="2" type="noConversion"/>
  </si>
  <si>
    <t>수련관 수영장 여과기 여제 교체공사</t>
  </si>
  <si>
    <t>㈜서금아쿠아</t>
    <phoneticPr fontId="6" type="noConversion"/>
  </si>
  <si>
    <t>2024.05.16</t>
  </si>
  <si>
    <t>2024.05.14</t>
  </si>
  <si>
    <t>2024.05.14</t>
    <phoneticPr fontId="6" type="noConversion"/>
  </si>
  <si>
    <t>2024.05.16</t>
    <phoneticPr fontId="6" type="noConversion"/>
  </si>
  <si>
    <t>2024.05.30</t>
    <phoneticPr fontId="6" type="noConversion"/>
  </si>
  <si>
    <t>안양</t>
    <phoneticPr fontId="6" type="noConversion"/>
  </si>
  <si>
    <t>2024년 학교연계사업 드림스케치북 체험 용역</t>
  </si>
  <si>
    <t>2024년 제1회 용인시청소년어울림마당 임차 용역</t>
  </si>
  <si>
    <t>2024년 용인미래교육협력지구 지역과 함께 꿈꾸는 예술마을 버스임차 용역</t>
  </si>
  <si>
    <t>2024.05.13</t>
  </si>
  <si>
    <t>2024.05.24</t>
  </si>
  <si>
    <t>2024.05.31</t>
  </si>
  <si>
    <t>2024.05.20</t>
  </si>
  <si>
    <t>2024.05.29</t>
  </si>
  <si>
    <t>2024.06.26</t>
  </si>
  <si>
    <t>㈜이야기들/아이지니어스</t>
  </si>
  <si>
    <t>부천</t>
    <phoneticPr fontId="6" type="noConversion"/>
  </si>
  <si>
    <t>2024년 찾아가는 코딩 '내 이름은 AI' 물품구입</t>
  </si>
  <si>
    <t>2024.05.08</t>
  </si>
  <si>
    <t>2024.05.08</t>
    <phoneticPr fontId="6" type="noConversion"/>
  </si>
  <si>
    <t>하늘연달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</si>
</sst>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.0_);[Red]\(#,##0.0\)"/>
  </numFmts>
  <fonts count="7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5">
    <xf numFmtId="0" fontId="0" fillId="0" borderId="0" xfId="0">
      <alignment vertical="center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176" fontId="5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0" xfId="0" applyNumberFormat="1" applyFont="1" applyAlignment="1" applyProtection="1">
      <alignment horizontal="center" vertical="center" wrapText="1"/>
      <protection locked="0"/>
    </xf>
    <xf numFmtId="176" fontId="3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6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7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3" xfId="0" applyNumberFormat="1" applyFont="1" applyBorder="1" applyAlignment="1" applyProtection="1">
      <alignment horizontal="center" vertical="center" shrinkToFit="1"/>
      <protection locked="0"/>
    </xf>
    <xf numFmtId="177" fontId="5" fillId="0" borderId="8" xfId="0" applyNumberFormat="1" applyFont="1" applyBorder="1" applyAlignment="1" applyProtection="1">
      <alignment horizontal="center" vertical="center" wrapText="1"/>
      <protection locked="0"/>
    </xf>
    <xf numFmtId="176" fontId="5" fillId="2" borderId="4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Border="1" applyAlignment="1" applyProtection="1">
      <alignment horizontal="center" vertical="center" shrinkToFit="1"/>
      <protection locked="0"/>
    </xf>
    <xf numFmtId="177" fontId="5" fillId="0" borderId="4" xfId="0" applyNumberFormat="1" applyFont="1" applyBorder="1" applyAlignment="1" applyProtection="1">
      <alignment horizontal="center" vertical="center" wrapText="1"/>
      <protection locked="0"/>
    </xf>
    <xf numFmtId="176" fontId="5" fillId="0" borderId="8" xfId="0" applyNumberFormat="1" applyFont="1" applyBorder="1" applyAlignment="1" applyProtection="1">
      <alignment horizontal="center" vertical="center" shrinkToFit="1"/>
      <protection locked="0"/>
    </xf>
    <xf numFmtId="176" fontId="1" fillId="0" borderId="9" xfId="0" applyNumberFormat="1" applyFont="1" applyBorder="1" applyAlignment="1" applyProtection="1">
      <alignment horizontal="center" vertical="center" shrinkToFit="1"/>
      <protection locked="0"/>
    </xf>
    <xf numFmtId="176" fontId="5" fillId="2" borderId="10" xfId="0" applyNumberFormat="1" applyFont="1" applyFill="1" applyBorder="1" applyAlignment="1">
      <alignment horizontal="center" vertical="center" shrinkToFit="1"/>
    </xf>
    <xf numFmtId="177" fontId="5" fillId="0" borderId="10" xfId="0" applyNumberFormat="1" applyFont="1" applyBorder="1" applyAlignment="1" applyProtection="1">
      <alignment horizontal="center" vertical="center" wrapText="1"/>
      <protection locked="0"/>
    </xf>
    <xf numFmtId="176" fontId="5" fillId="0" borderId="10" xfId="0" applyNumberFormat="1" applyFont="1" applyBorder="1" applyAlignment="1" applyProtection="1">
      <alignment horizontal="center" vertical="center" shrinkToFi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12" xfId="0" applyNumberFormat="1" applyFont="1" applyBorder="1" applyAlignment="1" applyProtection="1">
      <alignment horizontal="center" vertical="center" shrinkToFit="1"/>
      <protection locked="0"/>
    </xf>
    <xf numFmtId="176" fontId="5" fillId="2" borderId="8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4" xfId="0" applyNumberFormat="1" applyFont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C12" sqref="C12"/>
    </sheetView>
  </sheetViews>
  <sheetFormatPr defaultRowHeight="12" x14ac:dyDescent="0.15"/>
  <cols>
    <col min="1" max="1" width="5.42578125" style="1" customWidth="1"/>
    <col min="2" max="2" width="55.28515625" style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8" width="10.28515625" style="1" bestFit="1" customWidth="1"/>
    <col min="9" max="9" width="11.140625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18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s="3" customFormat="1" ht="45" customHeight="1" thickBot="1" x14ac:dyDescent="0.2">
      <c r="A2" s="4" t="s">
        <v>8</v>
      </c>
      <c r="B2" s="5" t="s">
        <v>6</v>
      </c>
      <c r="C2" s="5" t="s">
        <v>5</v>
      </c>
      <c r="D2" s="5" t="s">
        <v>4</v>
      </c>
      <c r="E2" s="5" t="s">
        <v>3</v>
      </c>
      <c r="F2" s="5" t="s">
        <v>2</v>
      </c>
      <c r="G2" s="5" t="s">
        <v>10</v>
      </c>
      <c r="H2" s="5" t="s">
        <v>9</v>
      </c>
      <c r="I2" s="5" t="s">
        <v>11</v>
      </c>
      <c r="J2" s="5" t="s">
        <v>1</v>
      </c>
      <c r="K2" s="6" t="s">
        <v>0</v>
      </c>
      <c r="L2" s="2"/>
    </row>
    <row r="3" spans="1:12" ht="39.950000000000003" customHeight="1" thickTop="1" x14ac:dyDescent="0.15">
      <c r="A3" s="20">
        <v>1</v>
      </c>
      <c r="B3" s="21" t="s">
        <v>36</v>
      </c>
      <c r="C3" s="21" t="s">
        <v>39</v>
      </c>
      <c r="D3" s="21" t="s">
        <v>38</v>
      </c>
      <c r="E3" s="21" t="s">
        <v>37</v>
      </c>
      <c r="F3" s="21" t="s">
        <v>20</v>
      </c>
      <c r="G3" s="21">
        <v>4350000</v>
      </c>
      <c r="H3" s="21">
        <v>4176000</v>
      </c>
      <c r="I3" s="8">
        <f t="shared" ref="I3" si="0">H3/G3*100</f>
        <v>96</v>
      </c>
      <c r="J3" s="12" t="s">
        <v>12</v>
      </c>
      <c r="K3" s="22" t="s">
        <v>16</v>
      </c>
    </row>
    <row r="4" spans="1:12" ht="39.950000000000003" customHeight="1" x14ac:dyDescent="0.15">
      <c r="A4" s="7">
        <v>2</v>
      </c>
      <c r="B4" s="9" t="s">
        <v>25</v>
      </c>
      <c r="C4" s="9" t="s">
        <v>34</v>
      </c>
      <c r="D4" s="9" t="s">
        <v>28</v>
      </c>
      <c r="E4" s="9" t="s">
        <v>30</v>
      </c>
      <c r="F4" s="9" t="s">
        <v>14</v>
      </c>
      <c r="G4" s="9">
        <v>7360000</v>
      </c>
      <c r="H4" s="9">
        <v>6289450</v>
      </c>
      <c r="I4" s="11">
        <f t="shared" ref="I4" si="1">H4/G4*100</f>
        <v>85.454483695652172</v>
      </c>
      <c r="J4" s="10" t="s">
        <v>35</v>
      </c>
      <c r="K4" s="23" t="s">
        <v>16</v>
      </c>
    </row>
    <row r="5" spans="1:12" ht="39.950000000000003" customHeight="1" x14ac:dyDescent="0.15">
      <c r="A5" s="7">
        <v>3</v>
      </c>
      <c r="B5" s="24" t="s">
        <v>17</v>
      </c>
      <c r="C5" s="10" t="s">
        <v>18</v>
      </c>
      <c r="D5" s="24" t="s">
        <v>21</v>
      </c>
      <c r="E5" s="24" t="s">
        <v>22</v>
      </c>
      <c r="F5" s="24" t="s">
        <v>23</v>
      </c>
      <c r="G5" s="24">
        <v>12280000</v>
      </c>
      <c r="H5" s="24">
        <v>11500000</v>
      </c>
      <c r="I5" s="11">
        <f>H5/G5*100</f>
        <v>93.648208469055376</v>
      </c>
      <c r="J5" s="24" t="s">
        <v>24</v>
      </c>
      <c r="K5" s="23" t="s">
        <v>16</v>
      </c>
    </row>
    <row r="6" spans="1:12" ht="39.950000000000003" customHeight="1" x14ac:dyDescent="0.15">
      <c r="A6" s="7">
        <v>4</v>
      </c>
      <c r="B6" s="9" t="s">
        <v>26</v>
      </c>
      <c r="C6" s="9" t="s">
        <v>15</v>
      </c>
      <c r="D6" s="9" t="s">
        <v>19</v>
      </c>
      <c r="E6" s="9" t="s">
        <v>19</v>
      </c>
      <c r="F6" s="9" t="s">
        <v>31</v>
      </c>
      <c r="G6" s="9">
        <v>7094000</v>
      </c>
      <c r="H6" s="9">
        <v>6668350</v>
      </c>
      <c r="I6" s="11">
        <f t="shared" ref="I6:I7" si="2">H6/G6*100</f>
        <v>93.999859035804903</v>
      </c>
      <c r="J6" s="10" t="s">
        <v>12</v>
      </c>
      <c r="K6" s="23" t="s">
        <v>16</v>
      </c>
    </row>
    <row r="7" spans="1:12" ht="39.950000000000003" customHeight="1" thickBot="1" x14ac:dyDescent="0.2">
      <c r="A7" s="13">
        <v>5</v>
      </c>
      <c r="B7" s="14" t="s">
        <v>27</v>
      </c>
      <c r="C7" s="14" t="s">
        <v>13</v>
      </c>
      <c r="D7" s="14" t="s">
        <v>29</v>
      </c>
      <c r="E7" s="14" t="s">
        <v>32</v>
      </c>
      <c r="F7" s="14" t="s">
        <v>33</v>
      </c>
      <c r="G7" s="14">
        <v>7000000</v>
      </c>
      <c r="H7" s="14">
        <v>6580000</v>
      </c>
      <c r="I7" s="15">
        <f t="shared" si="2"/>
        <v>94</v>
      </c>
      <c r="J7" s="16" t="s">
        <v>12</v>
      </c>
      <c r="K7" s="17" t="s">
        <v>16</v>
      </c>
    </row>
  </sheetData>
  <mergeCells count="1">
    <mergeCell ref="A1:K1"/>
  </mergeCells>
  <phoneticPr fontId="6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2022-03-16T11:25:59Z</cp:lastPrinted>
  <dcterms:created xsi:type="dcterms:W3CDTF">2015-12-16T02:22:01Z</dcterms:created>
  <dcterms:modified xsi:type="dcterms:W3CDTF">2024-06-04T04:43:22Z</dcterms:modified>
</cp:coreProperties>
</file>