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4년\계약서류\수의계약 공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3" i="1" l="1"/>
</calcChain>
</file>

<file path=xl/sharedStrings.xml><?xml version="1.0" encoding="utf-8"?>
<sst xmlns="http://schemas.openxmlformats.org/spreadsheetml/2006/main" count="96" uniqueCount="64">
  <si>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</si>
  <si>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</si>
  <si>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</si>
  <si>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</si>
  <si>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</si>
  <si>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</si>
  <si>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</si>
  <si>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</si>
  <si>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</si>
  <si>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</si>
  <si>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</si>
  <si>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</si>
  <si>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</t>
    <phoneticPr fontId="2" type="noConversion"/>
  </si>
  <si>
    <t>용인</t>
    <phoneticPr fontId="2" type="noConversion"/>
  </si>
  <si>
    <t>2024.12.31</t>
  </si>
  <si>
    <t>2024년도 청소년수련원 식당 식자재(쌀) 구입</t>
    <phoneticPr fontId="2" type="noConversion"/>
  </si>
  <si>
    <t>용인시농협쌀조합공동사업법인</t>
    <phoneticPr fontId="2" type="noConversion"/>
  </si>
  <si>
    <t>2024.01.03</t>
  </si>
  <si>
    <t>2024.01.03</t>
    <phoneticPr fontId="2" type="noConversion"/>
  </si>
  <si>
    <t>2024.12.31</t>
    <phoneticPr fontId="2" type="noConversion"/>
  </si>
  <si>
    <t>2024년 부당해고 구제신청사건 사무처리 용역</t>
  </si>
  <si>
    <t>2024년도 청소년수련원 소방안전 관리 용역</t>
  </si>
  <si>
    <t>2024년도 청소년수련원 오수정화시설 유지관리 용역</t>
  </si>
  <si>
    <t>청소년수련원 음식물류 폐기물 처리 용역</t>
  </si>
  <si>
    <t>2024년도 청소년수련원 전기안전점검 관리 용역</t>
  </si>
  <si>
    <t>2024년도 신갈청소년문화의집 전기안전점검 관리 용역</t>
  </si>
  <si>
    <t>2024년도 사무국 행정장비(복합기) 대여 용역</t>
  </si>
  <si>
    <t>2024년도 꿈드림 전기안점검사 용역</t>
  </si>
  <si>
    <t>2024년도 꿈드림 소방안전검사 용역</t>
  </si>
  <si>
    <t>2024년도 꿈드림 승강기안전검사 용역</t>
  </si>
  <si>
    <t>청소년방과후아카데미 둥근세상만들기 연합캠프 차량 임차 용역</t>
  </si>
  <si>
    <t>노무법인 에이치</t>
  </si>
  <si>
    <t>㈜태경솔루션</t>
  </si>
  <si>
    <t>인수환경</t>
  </si>
  <si>
    <t>청원영농조합법인</t>
  </si>
  <si>
    <t>㈜중앙전기기술단</t>
  </si>
  <si>
    <t>엠티에스전산</t>
  </si>
  <si>
    <t>㈜우경이엠씨</t>
  </si>
  <si>
    <t>주식회사 씨엔방재</t>
  </si>
  <si>
    <t>서울승강기 주식회사</t>
  </si>
  <si>
    <t>㈜홍인관광여행사</t>
  </si>
  <si>
    <t>2024.01.02</t>
  </si>
  <si>
    <t>2024.01.04</t>
  </si>
  <si>
    <t>2024.01.25</t>
  </si>
  <si>
    <t>2024.03.08</t>
  </si>
  <si>
    <t>2024.02.05</t>
  </si>
  <si>
    <t>2024.02.07</t>
  </si>
  <si>
    <t>서울</t>
    <phoneticPr fontId="2" type="noConversion"/>
  </si>
  <si>
    <t>용인</t>
    <phoneticPr fontId="2" type="noConversion"/>
  </si>
  <si>
    <t>용인</t>
    <phoneticPr fontId="2" type="noConversion"/>
  </si>
  <si>
    <t>용인</t>
    <phoneticPr fontId="2" type="noConversion"/>
  </si>
  <si>
    <t>화성</t>
    <phoneticPr fontId="2" type="noConversion"/>
  </si>
  <si>
    <t>용인</t>
    <phoneticPr fontId="2" type="noConversion"/>
  </si>
  <si>
    <t>지방자치단체를 당사자로 하는 계약에관한법률시행령제25조제6호</t>
  </si>
  <si>
    <t>지방자치단체를 당사자로 하는 계약에관한법률시행령제25조제7호</t>
  </si>
  <si>
    <t>지방자치단체를 당사자로 하는 계약에관한법률시행령제25조제8호</t>
  </si>
  <si>
    <t>지방자치단체를 당사자로 하는 계약에관한법률시행령제25조제9호</t>
  </si>
  <si>
    <t>지방자치단체를 당사자로 하는 계약에관한법률시행령제25조제10호</t>
  </si>
  <si>
    <t>지방자치단체를 당사자로 하는 계약에관한법률시행령제25조제11호</t>
  </si>
  <si>
    <t>지방자치단체를 당사자로 하는 계약에관한법률시행령제25조제12호</t>
  </si>
  <si>
    <t>지방자치단체를 당사자로 하는 계약에관한법률시행령제25조제13호</t>
  </si>
  <si>
    <t>지방자치단체를 당사자로 하는 계약에관한법률시행령제25조제14호</t>
  </si>
  <si>
    <t>지방자치단체를 당사자로 하는 계약에관한법률시행령제25조제15호</t>
  </si>
  <si>
    <t>지방자치단체를 당사자로 하는 계약에관한법률시행령제25조제16호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</si>
</sst>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.0_);[Red]\(#,##0.0\)"/>
  </numFmts>
  <fonts count="6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0">
    <xf numFmtId="0" fontId="0" fillId="0" borderId="0" xfId="0">
      <alignment vertical="center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8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10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7" xfId="0" applyNumberFormat="1" applyFont="1" applyBorder="1" applyAlignment="1" applyProtection="1">
      <alignment horizontal="center" vertical="center" shrinkToFit="1"/>
      <protection locked="0"/>
    </xf>
    <xf numFmtId="176" fontId="1" fillId="0" borderId="5" xfId="0" applyNumberFormat="1" applyFont="1" applyBorder="1" applyAlignment="1" applyProtection="1">
      <alignment horizontal="center" vertical="center" shrinkToFit="1"/>
      <protection locked="0"/>
    </xf>
    <xf numFmtId="176" fontId="5" fillId="0" borderId="11" xfId="0" applyNumberFormat="1" applyFont="1" applyBorder="1" applyAlignment="1" applyProtection="1">
      <alignment horizontal="center" vertical="center" wrapText="1"/>
      <protection locked="0"/>
    </xf>
    <xf numFmtId="177" fontId="5" fillId="0" borderId="11" xfId="0" applyNumberFormat="1" applyFont="1" applyBorder="1" applyAlignment="1" applyProtection="1">
      <alignment horizontal="center" vertical="center" wrapText="1"/>
      <protection locked="0"/>
    </xf>
    <xf numFmtId="176" fontId="5" fillId="2" borderId="4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  <protection locked="0"/>
    </xf>
    <xf numFmtId="176" fontId="5" fillId="2" borderId="6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Border="1" applyAlignment="1" applyProtection="1">
      <alignment horizontal="center" vertical="center" shrinkToFit="1"/>
      <protection locked="0"/>
    </xf>
    <xf numFmtId="177" fontId="5" fillId="0" borderId="6" xfId="0" applyNumberFormat="1" applyFont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1" xfId="0" applyNumberFormat="1" applyFont="1" applyBorder="1" applyAlignment="1" applyProtection="1">
      <alignment horizontal="center" vertical="center" shrinkToFi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N8" sqref="N8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.28515625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17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s="3" customFormat="1" ht="45" customHeight="1" thickBot="1" x14ac:dyDescent="0.2">
      <c r="A2" s="5" t="s">
        <v>8</v>
      </c>
      <c r="B2" s="6" t="s">
        <v>6</v>
      </c>
      <c r="C2" s="6" t="s">
        <v>5</v>
      </c>
      <c r="D2" s="6" t="s">
        <v>4</v>
      </c>
      <c r="E2" s="6" t="s">
        <v>3</v>
      </c>
      <c r="F2" s="6" t="s">
        <v>2</v>
      </c>
      <c r="G2" s="6" t="s">
        <v>10</v>
      </c>
      <c r="H2" s="6" t="s">
        <v>9</v>
      </c>
      <c r="I2" s="6" t="s">
        <v>11</v>
      </c>
      <c r="J2" s="6" t="s">
        <v>1</v>
      </c>
      <c r="K2" s="7" t="s">
        <v>0</v>
      </c>
      <c r="L2" s="2"/>
    </row>
    <row r="3" spans="1:12" ht="39.950000000000003" customHeight="1" thickTop="1" x14ac:dyDescent="0.15">
      <c r="A3" s="8">
        <v>1</v>
      </c>
      <c r="B3" s="10" t="s">
        <v>15</v>
      </c>
      <c r="C3" s="19" t="s">
        <v>16</v>
      </c>
      <c r="D3" s="10" t="s">
        <v>18</v>
      </c>
      <c r="E3" s="10" t="s">
        <v>18</v>
      </c>
      <c r="F3" s="10" t="s">
        <v>19</v>
      </c>
      <c r="G3" s="10">
        <v>20500000</v>
      </c>
      <c r="H3" s="10">
        <v>20500000</v>
      </c>
      <c r="I3" s="11">
        <f>H3/G3*100</f>
        <v>100</v>
      </c>
      <c r="J3" s="10" t="s">
        <v>13</v>
      </c>
      <c r="K3" s="4" t="s">
        <v>12</v>
      </c>
    </row>
    <row r="4" spans="1:12" ht="39.950000000000003" customHeight="1" x14ac:dyDescent="0.15">
      <c r="A4" s="9">
        <v>2</v>
      </c>
      <c r="B4" s="12" t="s">
        <v>20</v>
      </c>
      <c r="C4" s="12" t="s">
        <v>31</v>
      </c>
      <c r="D4" s="12" t="s">
        <v>41</v>
      </c>
      <c r="E4" s="12" t="s">
        <v>41</v>
      </c>
      <c r="F4" s="12" t="s">
        <v>44</v>
      </c>
      <c r="G4" s="12">
        <v>4584000</v>
      </c>
      <c r="H4" s="12">
        <v>4401500</v>
      </c>
      <c r="I4" s="16">
        <f t="shared" ref="I4:I14" si="0">H4/G4*100</f>
        <v>96.018760907504358</v>
      </c>
      <c r="J4" s="13" t="s">
        <v>47</v>
      </c>
      <c r="K4" s="4" t="s">
        <v>53</v>
      </c>
    </row>
    <row r="5" spans="1:12" ht="39.950000000000003" customHeight="1" x14ac:dyDescent="0.15">
      <c r="A5" s="9">
        <v>3</v>
      </c>
      <c r="B5" s="14" t="s">
        <v>21</v>
      </c>
      <c r="C5" s="14" t="s">
        <v>32</v>
      </c>
      <c r="D5" s="14" t="s">
        <v>41</v>
      </c>
      <c r="E5" s="14" t="s">
        <v>41</v>
      </c>
      <c r="F5" s="14" t="s">
        <v>14</v>
      </c>
      <c r="G5" s="14">
        <v>2256000</v>
      </c>
      <c r="H5" s="14">
        <v>2256000</v>
      </c>
      <c r="I5" s="16">
        <f t="shared" si="0"/>
        <v>100</v>
      </c>
      <c r="J5" s="15" t="s">
        <v>48</v>
      </c>
      <c r="K5" s="4" t="s">
        <v>54</v>
      </c>
    </row>
    <row r="6" spans="1:12" ht="39.950000000000003" customHeight="1" x14ac:dyDescent="0.15">
      <c r="A6" s="9">
        <v>4</v>
      </c>
      <c r="B6" s="14" t="s">
        <v>22</v>
      </c>
      <c r="C6" s="14" t="s">
        <v>33</v>
      </c>
      <c r="D6" s="14" t="s">
        <v>41</v>
      </c>
      <c r="E6" s="14" t="s">
        <v>41</v>
      </c>
      <c r="F6" s="14" t="s">
        <v>14</v>
      </c>
      <c r="G6" s="14">
        <v>8232000</v>
      </c>
      <c r="H6" s="14">
        <v>8232000</v>
      </c>
      <c r="I6" s="16">
        <f t="shared" si="0"/>
        <v>100</v>
      </c>
      <c r="J6" s="15" t="s">
        <v>13</v>
      </c>
      <c r="K6" s="4" t="s">
        <v>55</v>
      </c>
    </row>
    <row r="7" spans="1:12" ht="39.950000000000003" customHeight="1" x14ac:dyDescent="0.15">
      <c r="A7" s="9">
        <v>5</v>
      </c>
      <c r="B7" s="14" t="s">
        <v>23</v>
      </c>
      <c r="C7" s="14" t="s">
        <v>34</v>
      </c>
      <c r="D7" s="14" t="s">
        <v>41</v>
      </c>
      <c r="E7" s="14" t="s">
        <v>41</v>
      </c>
      <c r="F7" s="14" t="s">
        <v>14</v>
      </c>
      <c r="G7" s="14">
        <v>3600000</v>
      </c>
      <c r="H7" s="14">
        <v>3600000</v>
      </c>
      <c r="I7" s="16">
        <f t="shared" si="0"/>
        <v>100</v>
      </c>
      <c r="J7" s="15" t="s">
        <v>49</v>
      </c>
      <c r="K7" s="4" t="s">
        <v>56</v>
      </c>
    </row>
    <row r="8" spans="1:12" ht="39.950000000000003" customHeight="1" x14ac:dyDescent="0.15">
      <c r="A8" s="9">
        <v>6</v>
      </c>
      <c r="B8" s="14" t="s">
        <v>24</v>
      </c>
      <c r="C8" s="14" t="s">
        <v>35</v>
      </c>
      <c r="D8" s="14" t="s">
        <v>17</v>
      </c>
      <c r="E8" s="14" t="s">
        <v>17</v>
      </c>
      <c r="F8" s="14" t="s">
        <v>14</v>
      </c>
      <c r="G8" s="14">
        <v>5518920</v>
      </c>
      <c r="H8" s="14">
        <v>5518920</v>
      </c>
      <c r="I8" s="16">
        <f t="shared" si="0"/>
        <v>100</v>
      </c>
      <c r="J8" s="15" t="s">
        <v>13</v>
      </c>
      <c r="K8" s="4" t="s">
        <v>57</v>
      </c>
    </row>
    <row r="9" spans="1:12" ht="39.950000000000003" customHeight="1" x14ac:dyDescent="0.15">
      <c r="A9" s="9">
        <v>7</v>
      </c>
      <c r="B9" s="14" t="s">
        <v>25</v>
      </c>
      <c r="C9" s="14" t="s">
        <v>35</v>
      </c>
      <c r="D9" s="14" t="s">
        <v>17</v>
      </c>
      <c r="E9" s="14" t="s">
        <v>17</v>
      </c>
      <c r="F9" s="14" t="s">
        <v>14</v>
      </c>
      <c r="G9" s="14">
        <v>1440000</v>
      </c>
      <c r="H9" s="14">
        <v>1440000</v>
      </c>
      <c r="I9" s="16">
        <f t="shared" si="0"/>
        <v>100</v>
      </c>
      <c r="J9" s="15" t="s">
        <v>13</v>
      </c>
      <c r="K9" s="4" t="s">
        <v>58</v>
      </c>
    </row>
    <row r="10" spans="1:12" ht="39.950000000000003" customHeight="1" x14ac:dyDescent="0.15">
      <c r="A10" s="9">
        <v>8</v>
      </c>
      <c r="B10" s="14" t="s">
        <v>26</v>
      </c>
      <c r="C10" s="14" t="s">
        <v>36</v>
      </c>
      <c r="D10" s="14" t="s">
        <v>42</v>
      </c>
      <c r="E10" s="14" t="s">
        <v>42</v>
      </c>
      <c r="F10" s="14" t="s">
        <v>14</v>
      </c>
      <c r="G10" s="14">
        <v>6000000</v>
      </c>
      <c r="H10" s="14">
        <v>6000000</v>
      </c>
      <c r="I10" s="16">
        <f t="shared" si="0"/>
        <v>100</v>
      </c>
      <c r="J10" s="15" t="s">
        <v>13</v>
      </c>
      <c r="K10" s="4" t="s">
        <v>59</v>
      </c>
    </row>
    <row r="11" spans="1:12" ht="39.950000000000003" customHeight="1" x14ac:dyDescent="0.15">
      <c r="A11" s="9">
        <v>9</v>
      </c>
      <c r="B11" s="14" t="s">
        <v>27</v>
      </c>
      <c r="C11" s="14" t="s">
        <v>37</v>
      </c>
      <c r="D11" s="14" t="s">
        <v>42</v>
      </c>
      <c r="E11" s="14" t="s">
        <v>42</v>
      </c>
      <c r="F11" s="14" t="s">
        <v>14</v>
      </c>
      <c r="G11" s="14">
        <v>1200000</v>
      </c>
      <c r="H11" s="14">
        <v>1200000</v>
      </c>
      <c r="I11" s="16">
        <f t="shared" si="0"/>
        <v>100</v>
      </c>
      <c r="J11" s="15" t="s">
        <v>13</v>
      </c>
      <c r="K11" s="4" t="s">
        <v>60</v>
      </c>
    </row>
    <row r="12" spans="1:12" ht="39.950000000000003" customHeight="1" x14ac:dyDescent="0.15">
      <c r="A12" s="9">
        <v>10</v>
      </c>
      <c r="B12" s="14" t="s">
        <v>28</v>
      </c>
      <c r="C12" s="14" t="s">
        <v>38</v>
      </c>
      <c r="D12" s="14" t="s">
        <v>42</v>
      </c>
      <c r="E12" s="14" t="s">
        <v>42</v>
      </c>
      <c r="F12" s="14" t="s">
        <v>14</v>
      </c>
      <c r="G12" s="14">
        <v>1200000</v>
      </c>
      <c r="H12" s="14">
        <v>1200000</v>
      </c>
      <c r="I12" s="16">
        <f t="shared" si="0"/>
        <v>100</v>
      </c>
      <c r="J12" s="15" t="s">
        <v>50</v>
      </c>
      <c r="K12" s="4" t="s">
        <v>61</v>
      </c>
    </row>
    <row r="13" spans="1:12" ht="39.950000000000003" customHeight="1" x14ac:dyDescent="0.15">
      <c r="A13" s="9">
        <v>11</v>
      </c>
      <c r="B13" s="14" t="s">
        <v>29</v>
      </c>
      <c r="C13" s="14" t="s">
        <v>39</v>
      </c>
      <c r="D13" s="14" t="s">
        <v>42</v>
      </c>
      <c r="E13" s="14" t="s">
        <v>42</v>
      </c>
      <c r="F13" s="14" t="s">
        <v>14</v>
      </c>
      <c r="G13" s="14">
        <v>2040000</v>
      </c>
      <c r="H13" s="14">
        <v>2040000</v>
      </c>
      <c r="I13" s="16">
        <f t="shared" si="0"/>
        <v>100</v>
      </c>
      <c r="J13" s="15" t="s">
        <v>51</v>
      </c>
      <c r="K13" s="4" t="s">
        <v>62</v>
      </c>
    </row>
    <row r="14" spans="1:12" ht="39.950000000000003" customHeight="1" x14ac:dyDescent="0.15">
      <c r="A14" s="9">
        <v>12</v>
      </c>
      <c r="B14" s="14" t="s">
        <v>30</v>
      </c>
      <c r="C14" s="14" t="s">
        <v>40</v>
      </c>
      <c r="D14" s="14" t="s">
        <v>43</v>
      </c>
      <c r="E14" s="14" t="s">
        <v>45</v>
      </c>
      <c r="F14" s="14" t="s">
        <v>46</v>
      </c>
      <c r="G14" s="14">
        <v>3350000</v>
      </c>
      <c r="H14" s="14">
        <v>3216000</v>
      </c>
      <c r="I14" s="16">
        <f t="shared" si="0"/>
        <v>96</v>
      </c>
      <c r="J14" s="15" t="s">
        <v>52</v>
      </c>
      <c r="K14" s="4" t="s">
        <v>63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2024-02-16T06:04:12Z</dcterms:modified>
</cp:coreProperties>
</file>